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115" windowHeight="850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L12" i="1"/>
  <c r="L14" s="1"/>
  <c r="L19" s="1"/>
</calcChain>
</file>

<file path=xl/sharedStrings.xml><?xml version="1.0" encoding="utf-8"?>
<sst xmlns="http://schemas.openxmlformats.org/spreadsheetml/2006/main" count="25" uniqueCount="21">
  <si>
    <t>MRS AMARACHI UBA</t>
  </si>
  <si>
    <t>COMPUTATION OF PERSONAL INCOME TAX LIABILITY FOR 2012 YEAR OF ASSESSMENT.</t>
  </si>
  <si>
    <t>N</t>
  </si>
  <si>
    <t>EARNED INCOME</t>
  </si>
  <si>
    <t>GRATUITY FROM FEDERAL MINISTRY OF JUSTICE</t>
  </si>
  <si>
    <t>EMPLOYMENT OF SEPTRATO</t>
  </si>
  <si>
    <t>BENEFIT IN KIND:</t>
  </si>
  <si>
    <t>TOYOTA PRADA (5%*15000000)</t>
  </si>
  <si>
    <t>ACCOMODATION</t>
  </si>
  <si>
    <t>GROSS EMOLUMENTS</t>
  </si>
  <si>
    <t>UNEARNED INCOME</t>
  </si>
  <si>
    <t>RELIEFS AND ALLOWANCES:</t>
  </si>
  <si>
    <t>CONSOLIDATED RELIEFS ALLOWANCES(#2000000 OF 1% GROSS INCOMPLUSES)</t>
  </si>
  <si>
    <t>LIFE ASSURANCE PREMIUM</t>
  </si>
  <si>
    <t>PENSION CONTRIBUTION (40000 * 12)</t>
  </si>
  <si>
    <t>GROSS INCOME</t>
  </si>
  <si>
    <t>TAXABLE ICOME</t>
  </si>
  <si>
    <t>1ST</t>
  </si>
  <si>
    <t>NEXT</t>
  </si>
  <si>
    <t>ABOVE</t>
  </si>
  <si>
    <t xml:space="preserve">ANNUAL TAX LIABILITY </t>
  </si>
</sst>
</file>

<file path=xl/styles.xml><?xml version="1.0" encoding="utf-8"?>
<styleSheet xmlns="http://schemas.openxmlformats.org/spreadsheetml/2006/main">
  <numFmts count="5">
    <numFmt numFmtId="44" formatCode="_(&quot;RM&quot;* #,##0.00_);_(&quot;RM&quot;* \(#,##0.00\);_(&quot;RM&quot;* &quot;-&quot;??_);_(@_)"/>
    <numFmt numFmtId="165" formatCode="[$N-470]\ #,##0.00"/>
    <numFmt numFmtId="166" formatCode="_ [$N-470]\ * #,##0.00_ ;_ [$N-470]\ * \-#,##0.00_ ;_ [$N-470]\ * &quot;-&quot;??_ ;_ @_ "/>
    <numFmt numFmtId="168" formatCode="_ [$N-470]\ * #,##0_ ;_ [$N-470]\ * \-#,##0_ ;_ [$N-470]\ * &quot;-&quot;??_ ;_ @_ "/>
    <numFmt numFmtId="173" formatCode="0_);\(0\)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22"/>
      <color theme="1"/>
      <name val="Cambria"/>
      <family val="1"/>
      <scheme val="maj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1">
    <xf numFmtId="0" fontId="0" fillId="0" borderId="0" xfId="0"/>
    <xf numFmtId="0" fontId="0" fillId="0" borderId="0" xfId="0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 vertical="top"/>
    </xf>
    <xf numFmtId="0" fontId="7" fillId="0" borderId="2" xfId="0" applyFon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165" fontId="0" fillId="0" borderId="2" xfId="0" applyNumberFormat="1" applyBorder="1" applyAlignment="1">
      <alignment horizontal="center"/>
    </xf>
    <xf numFmtId="165" fontId="0" fillId="0" borderId="6" xfId="0" applyNumberFormat="1" applyBorder="1" applyAlignment="1">
      <alignment horizontal="center"/>
    </xf>
    <xf numFmtId="165" fontId="8" fillId="0" borderId="5" xfId="0" applyNumberFormat="1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168" fontId="3" fillId="0" borderId="4" xfId="1" applyNumberFormat="1" applyFont="1" applyBorder="1" applyAlignment="1">
      <alignment horizontal="center"/>
    </xf>
    <xf numFmtId="168" fontId="3" fillId="0" borderId="0" xfId="1" applyNumberFormat="1" applyFont="1" applyBorder="1" applyAlignment="1">
      <alignment horizontal="center"/>
    </xf>
    <xf numFmtId="0" fontId="3" fillId="0" borderId="2" xfId="0" applyFont="1" applyBorder="1" applyAlignment="1"/>
    <xf numFmtId="0" fontId="6" fillId="0" borderId="1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168" fontId="3" fillId="0" borderId="3" xfId="1" applyNumberFormat="1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/>
    <xf numFmtId="0" fontId="0" fillId="0" borderId="3" xfId="0" applyBorder="1"/>
    <xf numFmtId="166" fontId="0" fillId="0" borderId="4" xfId="1" applyNumberFormat="1" applyFont="1" applyBorder="1"/>
    <xf numFmtId="166" fontId="0" fillId="0" borderId="0" xfId="1" applyNumberFormat="1" applyFont="1" applyBorder="1"/>
    <xf numFmtId="166" fontId="0" fillId="0" borderId="3" xfId="1" applyNumberFormat="1" applyFont="1" applyBorder="1"/>
    <xf numFmtId="166" fontId="0" fillId="0" borderId="4" xfId="0" applyNumberFormat="1" applyBorder="1"/>
    <xf numFmtId="166" fontId="0" fillId="0" borderId="0" xfId="0" applyNumberFormat="1" applyBorder="1"/>
    <xf numFmtId="0" fontId="0" fillId="0" borderId="4" xfId="0" applyBorder="1"/>
    <xf numFmtId="0" fontId="0" fillId="0" borderId="0" xfId="0" applyBorder="1"/>
    <xf numFmtId="0" fontId="0" fillId="0" borderId="2" xfId="0" applyBorder="1"/>
    <xf numFmtId="0" fontId="0" fillId="0" borderId="6" xfId="0" applyBorder="1"/>
    <xf numFmtId="0" fontId="3" fillId="0" borderId="6" xfId="0" applyFont="1" applyBorder="1" applyAlignment="1"/>
    <xf numFmtId="0" fontId="3" fillId="0" borderId="3" xfId="0" applyFont="1" applyBorder="1" applyAlignment="1">
      <alignment horizontal="left"/>
    </xf>
    <xf numFmtId="168" fontId="3" fillId="0" borderId="4" xfId="0" applyNumberFormat="1" applyFont="1" applyBorder="1"/>
    <xf numFmtId="168" fontId="3" fillId="0" borderId="0" xfId="0" applyNumberFormat="1" applyFont="1" applyBorder="1"/>
    <xf numFmtId="166" fontId="0" fillId="0" borderId="9" xfId="1" applyNumberFormat="1" applyFont="1" applyBorder="1"/>
    <xf numFmtId="166" fontId="0" fillId="0" borderId="10" xfId="1" applyNumberFormat="1" applyFont="1" applyBorder="1"/>
    <xf numFmtId="166" fontId="0" fillId="0" borderId="11" xfId="1" applyNumberFormat="1" applyFont="1" applyBorder="1"/>
    <xf numFmtId="0" fontId="3" fillId="0" borderId="0" xfId="0" applyFont="1"/>
    <xf numFmtId="168" fontId="3" fillId="0" borderId="5" xfId="0" applyNumberFormat="1" applyFont="1" applyBorder="1"/>
    <xf numFmtId="168" fontId="3" fillId="0" borderId="2" xfId="0" applyNumberFormat="1" applyFont="1" applyBorder="1"/>
    <xf numFmtId="0" fontId="2" fillId="0" borderId="0" xfId="0" applyFont="1"/>
    <xf numFmtId="0" fontId="3" fillId="0" borderId="3" xfId="0" applyFont="1" applyBorder="1"/>
    <xf numFmtId="0" fontId="3" fillId="0" borderId="2" xfId="0" applyFont="1" applyBorder="1" applyAlignment="1">
      <alignment horizontal="left" vertical="top"/>
    </xf>
    <xf numFmtId="0" fontId="3" fillId="0" borderId="6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3" fillId="0" borderId="3" xfId="0" applyFont="1" applyBorder="1" applyAlignment="1">
      <alignment horizontal="left" vertical="top"/>
    </xf>
    <xf numFmtId="168" fontId="3" fillId="0" borderId="4" xfId="1" applyNumberFormat="1" applyFont="1" applyBorder="1"/>
    <xf numFmtId="168" fontId="3" fillId="0" borderId="0" xfId="1" applyNumberFormat="1" applyFont="1" applyBorder="1"/>
    <xf numFmtId="168" fontId="3" fillId="0" borderId="3" xfId="1" applyNumberFormat="1" applyFont="1" applyBorder="1"/>
    <xf numFmtId="166" fontId="0" fillId="0" borderId="5" xfId="1" applyNumberFormat="1" applyFont="1" applyBorder="1"/>
    <xf numFmtId="166" fontId="0" fillId="0" borderId="2" xfId="1" applyNumberFormat="1" applyFont="1" applyBorder="1"/>
    <xf numFmtId="173" fontId="3" fillId="0" borderId="8" xfId="2" applyNumberFormat="1" applyFont="1" applyBorder="1"/>
    <xf numFmtId="173" fontId="3" fillId="0" borderId="1" xfId="2" applyNumberFormat="1" applyFont="1" applyBorder="1"/>
    <xf numFmtId="173" fontId="3" fillId="0" borderId="0" xfId="2" applyNumberFormat="1" applyFont="1" applyBorder="1"/>
    <xf numFmtId="173" fontId="3" fillId="0" borderId="9" xfId="0" applyNumberFormat="1" applyFont="1" applyBorder="1"/>
    <xf numFmtId="173" fontId="3" fillId="0" borderId="10" xfId="0" applyNumberFormat="1" applyFont="1" applyBorder="1"/>
    <xf numFmtId="0" fontId="4" fillId="0" borderId="0" xfId="0" applyFont="1"/>
    <xf numFmtId="0" fontId="7" fillId="0" borderId="0" xfId="0" applyFont="1" applyFill="1" applyBorder="1"/>
    <xf numFmtId="0" fontId="7" fillId="0" borderId="0" xfId="0" applyFont="1" applyFill="1" applyBorder="1" applyAlignment="1">
      <alignment horizontal="center"/>
    </xf>
    <xf numFmtId="9" fontId="7" fillId="0" borderId="0" xfId="0" applyNumberFormat="1" applyFont="1" applyAlignment="1">
      <alignment horizontal="center"/>
    </xf>
    <xf numFmtId="168" fontId="7" fillId="0" borderId="0" xfId="0" applyNumberFormat="1" applyFont="1" applyAlignment="1">
      <alignment horizontal="center"/>
    </xf>
    <xf numFmtId="168" fontId="7" fillId="0" borderId="0" xfId="0" applyNumberFormat="1" applyFont="1"/>
    <xf numFmtId="168" fontId="7" fillId="0" borderId="0" xfId="0" applyNumberFormat="1" applyFont="1" applyFill="1" applyBorder="1"/>
    <xf numFmtId="0" fontId="7" fillId="0" borderId="10" xfId="0" applyFont="1" applyBorder="1"/>
    <xf numFmtId="0" fontId="7" fillId="0" borderId="12" xfId="0" applyFont="1" applyBorder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"/>
  <sheetViews>
    <sheetView tabSelected="1" zoomScale="77" zoomScaleNormal="77" workbookViewId="0">
      <selection activeCell="S4" sqref="S4"/>
    </sheetView>
  </sheetViews>
  <sheetFormatPr defaultRowHeight="15"/>
  <cols>
    <col min="7" max="7" width="46.5703125" customWidth="1"/>
    <col min="19" max="20" width="9.140625" customWidth="1"/>
    <col min="22" max="22" width="17.28515625" customWidth="1"/>
    <col min="23" max="23" width="12.7109375" customWidth="1"/>
    <col min="28" max="28" width="28" customWidth="1"/>
  </cols>
  <sheetData>
    <row r="1" spans="1:30" ht="44.25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1"/>
      <c r="R1" s="1"/>
    </row>
    <row r="2" spans="1:30" ht="5.25" customHeight="1">
      <c r="A2" s="6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1:30" ht="17.2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T3" s="62" t="s">
        <v>17</v>
      </c>
      <c r="U3" s="25"/>
      <c r="V3" s="25"/>
      <c r="W3" s="13">
        <v>300000</v>
      </c>
      <c r="X3" s="13"/>
      <c r="Y3" s="13"/>
      <c r="Z3" s="65">
        <v>7.0000000000000007E-2</v>
      </c>
      <c r="AA3" s="13"/>
      <c r="AB3" s="66">
        <v>21000</v>
      </c>
      <c r="AC3" s="66"/>
      <c r="AD3" s="66"/>
    </row>
    <row r="4" spans="1:30" ht="23.2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T4" s="62" t="s">
        <v>18</v>
      </c>
      <c r="U4" s="62"/>
      <c r="V4" s="62"/>
      <c r="W4" s="13">
        <v>300000</v>
      </c>
      <c r="X4" s="13"/>
      <c r="Y4" s="13"/>
      <c r="Z4" s="65">
        <v>0.11</v>
      </c>
      <c r="AA4" s="13"/>
      <c r="AB4" s="66">
        <v>33000</v>
      </c>
      <c r="AC4" s="66"/>
      <c r="AD4" s="66"/>
    </row>
    <row r="5" spans="1:30" ht="26.25">
      <c r="A5" s="34"/>
      <c r="B5" s="34"/>
      <c r="C5" s="34"/>
      <c r="D5" s="34"/>
      <c r="E5" s="34"/>
      <c r="F5" s="34"/>
      <c r="G5" s="35"/>
      <c r="H5" s="11" t="s">
        <v>2</v>
      </c>
      <c r="I5" s="9"/>
      <c r="J5" s="9"/>
      <c r="K5" s="10"/>
      <c r="L5" s="12" t="s">
        <v>2</v>
      </c>
      <c r="M5" s="4"/>
      <c r="N5" s="4"/>
      <c r="O5" s="4"/>
      <c r="P5" s="4"/>
      <c r="T5" s="62" t="s">
        <v>18</v>
      </c>
      <c r="U5" s="62"/>
      <c r="V5" s="62"/>
      <c r="W5" s="13">
        <v>500000</v>
      </c>
      <c r="X5" s="13"/>
      <c r="Y5" s="13"/>
      <c r="Z5" s="65">
        <v>0.15</v>
      </c>
      <c r="AA5" s="13"/>
      <c r="AB5" s="67">
        <v>75000</v>
      </c>
      <c r="AC5" s="67"/>
      <c r="AD5" s="67"/>
    </row>
    <row r="6" spans="1:30" ht="23.25">
      <c r="A6" s="14" t="s">
        <v>3</v>
      </c>
      <c r="B6" s="14"/>
      <c r="C6" s="14"/>
      <c r="D6" s="14"/>
      <c r="E6" s="14"/>
      <c r="F6" s="14"/>
      <c r="G6" s="15"/>
      <c r="H6" s="32"/>
      <c r="I6" s="33"/>
      <c r="J6" s="33"/>
      <c r="K6" s="26"/>
      <c r="L6" s="32"/>
      <c r="M6" s="33"/>
      <c r="N6" s="33"/>
      <c r="O6" s="33"/>
      <c r="P6" s="33"/>
      <c r="T6" s="62" t="s">
        <v>18</v>
      </c>
      <c r="U6" s="62"/>
      <c r="V6" s="62"/>
      <c r="W6" s="13">
        <v>500000</v>
      </c>
      <c r="X6" s="13"/>
      <c r="Y6" s="13"/>
      <c r="Z6" s="65">
        <v>0.19</v>
      </c>
      <c r="AA6" s="13"/>
      <c r="AB6" s="67">
        <v>45000</v>
      </c>
      <c r="AC6" s="67"/>
      <c r="AD6" s="67"/>
    </row>
    <row r="7" spans="1:30" ht="23.25">
      <c r="A7" s="18" t="s">
        <v>4</v>
      </c>
      <c r="B7" s="18"/>
      <c r="C7" s="18"/>
      <c r="D7" s="18"/>
      <c r="E7" s="18"/>
      <c r="F7" s="18"/>
      <c r="G7" s="36"/>
      <c r="H7" s="27"/>
      <c r="I7" s="28"/>
      <c r="J7" s="28"/>
      <c r="K7" s="29"/>
      <c r="L7" s="16">
        <v>30000000</v>
      </c>
      <c r="M7" s="17"/>
      <c r="N7" s="17"/>
      <c r="O7" s="17"/>
      <c r="P7" s="17"/>
      <c r="T7" s="62" t="s">
        <v>18</v>
      </c>
      <c r="U7" s="62"/>
      <c r="V7" s="62"/>
      <c r="W7" s="13">
        <v>1600000</v>
      </c>
      <c r="X7" s="13"/>
      <c r="Y7" s="13"/>
      <c r="Z7" s="65">
        <v>0.21</v>
      </c>
      <c r="AA7" s="13"/>
      <c r="AB7" s="68">
        <v>336000</v>
      </c>
      <c r="AC7" s="68"/>
      <c r="AD7" s="68"/>
    </row>
    <row r="8" spans="1:30" ht="23.25">
      <c r="A8" s="24" t="s">
        <v>5</v>
      </c>
      <c r="B8" s="24"/>
      <c r="C8" s="24"/>
      <c r="D8" s="24"/>
      <c r="E8" s="24"/>
      <c r="F8" s="24"/>
      <c r="G8" s="37"/>
      <c r="H8" s="16">
        <v>60000000</v>
      </c>
      <c r="I8" s="17"/>
      <c r="J8" s="17"/>
      <c r="K8" s="21"/>
      <c r="L8" s="30"/>
      <c r="M8" s="31"/>
      <c r="N8" s="31"/>
      <c r="O8" s="31"/>
      <c r="P8" s="31"/>
      <c r="T8" s="63" t="s">
        <v>19</v>
      </c>
      <c r="U8" s="63"/>
      <c r="V8" s="63"/>
      <c r="W8" s="64">
        <v>3200000</v>
      </c>
      <c r="X8" s="64"/>
      <c r="Y8" s="64"/>
      <c r="Z8" s="65">
        <v>0.24</v>
      </c>
      <c r="AA8" s="13"/>
      <c r="AB8" s="68">
        <v>768000</v>
      </c>
      <c r="AC8" s="68"/>
      <c r="AD8" s="68"/>
    </row>
    <row r="9" spans="1:30" ht="21" customHeight="1" thickBot="1">
      <c r="A9" s="19" t="s">
        <v>6</v>
      </c>
      <c r="B9" s="19"/>
      <c r="C9" s="19"/>
      <c r="D9" s="19"/>
      <c r="E9" s="19"/>
      <c r="F9" s="19"/>
      <c r="G9" s="20"/>
      <c r="H9" s="27"/>
      <c r="I9" s="28"/>
      <c r="J9" s="28"/>
      <c r="K9" s="29"/>
      <c r="L9" s="30"/>
      <c r="M9" s="31"/>
      <c r="N9" s="31"/>
      <c r="O9" s="31"/>
      <c r="P9" s="31"/>
      <c r="T9" s="25"/>
      <c r="U9" s="25"/>
      <c r="V9" s="25"/>
      <c r="AB9" s="69">
        <v>1278000</v>
      </c>
      <c r="AC9" s="69"/>
      <c r="AD9" s="69"/>
    </row>
    <row r="10" spans="1:30" ht="24" thickTop="1">
      <c r="A10" s="22" t="s">
        <v>7</v>
      </c>
      <c r="B10" s="22"/>
      <c r="C10" s="22"/>
      <c r="D10" s="22"/>
      <c r="E10" s="22"/>
      <c r="F10" s="22"/>
      <c r="G10" s="23"/>
      <c r="H10" s="16">
        <v>750000</v>
      </c>
      <c r="I10" s="17"/>
      <c r="J10" s="17"/>
      <c r="K10" s="21"/>
      <c r="L10" s="30"/>
      <c r="M10" s="31"/>
      <c r="N10" s="31"/>
      <c r="O10" s="31"/>
      <c r="P10" s="31"/>
      <c r="T10" s="63" t="s">
        <v>20</v>
      </c>
      <c r="U10" s="63"/>
      <c r="V10" s="63"/>
      <c r="AB10" s="70">
        <v>15828200</v>
      </c>
      <c r="AC10" s="70"/>
      <c r="AD10" s="70"/>
    </row>
    <row r="11" spans="1:30" ht="21">
      <c r="A11" s="24" t="s">
        <v>8</v>
      </c>
      <c r="B11" s="24"/>
      <c r="C11" s="24"/>
      <c r="D11" s="24"/>
      <c r="E11" s="24"/>
      <c r="F11" s="24"/>
      <c r="G11" s="37"/>
      <c r="H11" s="16">
        <v>7500000</v>
      </c>
      <c r="I11" s="17"/>
      <c r="J11" s="17"/>
      <c r="K11" s="21"/>
      <c r="L11" s="38">
        <v>68250000</v>
      </c>
      <c r="M11" s="39"/>
      <c r="N11" s="39"/>
      <c r="O11" s="39"/>
      <c r="P11" s="39"/>
      <c r="T11" s="25"/>
      <c r="U11" s="25"/>
      <c r="V11" s="25"/>
    </row>
    <row r="12" spans="1:30" ht="21">
      <c r="A12" s="43" t="s">
        <v>9</v>
      </c>
      <c r="B12" s="25"/>
      <c r="C12" s="25"/>
      <c r="D12" s="25"/>
      <c r="E12" s="25"/>
      <c r="F12" s="25"/>
      <c r="G12" s="33"/>
      <c r="H12" s="27"/>
      <c r="I12" s="28"/>
      <c r="J12" s="28"/>
      <c r="K12" s="28"/>
      <c r="L12" s="44">
        <f>SUM(L7:P11)</f>
        <v>98250000</v>
      </c>
      <c r="M12" s="45"/>
      <c r="N12" s="45"/>
      <c r="O12" s="45"/>
      <c r="P12" s="45"/>
      <c r="T12" s="25"/>
      <c r="U12" s="25"/>
      <c r="V12" s="25"/>
    </row>
    <row r="13" spans="1:30" ht="21">
      <c r="A13" s="43" t="s">
        <v>10</v>
      </c>
      <c r="B13" s="25"/>
      <c r="C13" s="25"/>
      <c r="D13" s="25"/>
      <c r="E13" s="25"/>
      <c r="F13" s="25"/>
      <c r="G13" s="26"/>
      <c r="H13" s="27"/>
      <c r="I13" s="28"/>
      <c r="J13" s="28"/>
      <c r="K13" s="29"/>
      <c r="L13" s="30">
        <v>0</v>
      </c>
      <c r="M13" s="31"/>
      <c r="N13" s="31"/>
      <c r="O13" s="31"/>
      <c r="P13" s="31"/>
      <c r="T13" s="25"/>
      <c r="U13" s="25"/>
      <c r="V13" s="25"/>
    </row>
    <row r="14" spans="1:30" ht="21">
      <c r="A14" s="46" t="s">
        <v>15</v>
      </c>
      <c r="B14" s="25"/>
      <c r="C14" s="25"/>
      <c r="D14" s="25"/>
      <c r="E14" s="25"/>
      <c r="F14" s="25"/>
      <c r="G14" s="26"/>
      <c r="H14" s="55"/>
      <c r="I14" s="56"/>
      <c r="J14" s="56"/>
      <c r="K14" s="56"/>
      <c r="L14" s="44">
        <f>SUM(L12:P13)</f>
        <v>98250000</v>
      </c>
      <c r="M14" s="45"/>
      <c r="N14" s="45"/>
      <c r="O14" s="45"/>
      <c r="P14" s="45"/>
      <c r="T14" s="25"/>
      <c r="U14" s="25"/>
      <c r="V14" s="25"/>
    </row>
    <row r="15" spans="1:30" ht="21">
      <c r="A15" s="19" t="s">
        <v>11</v>
      </c>
      <c r="B15" s="19"/>
      <c r="C15" s="19"/>
      <c r="D15" s="19"/>
      <c r="E15" s="19"/>
      <c r="F15" s="19"/>
      <c r="G15" s="19"/>
      <c r="H15" s="27"/>
      <c r="I15" s="28"/>
      <c r="J15" s="28"/>
      <c r="K15" s="28"/>
      <c r="L15" s="30"/>
      <c r="M15" s="31"/>
      <c r="N15" s="31"/>
      <c r="O15" s="31"/>
      <c r="P15" s="31"/>
      <c r="T15" s="25"/>
      <c r="U15" s="25"/>
      <c r="V15" s="25"/>
    </row>
    <row r="16" spans="1:30" ht="21" customHeight="1">
      <c r="A16" s="48" t="s">
        <v>12</v>
      </c>
      <c r="B16" s="48"/>
      <c r="C16" s="48"/>
      <c r="D16" s="48"/>
      <c r="E16" s="48"/>
      <c r="F16" s="48"/>
      <c r="G16" s="49"/>
      <c r="H16" s="52">
        <v>20632500</v>
      </c>
      <c r="I16" s="53"/>
      <c r="J16" s="53"/>
      <c r="K16" s="54"/>
      <c r="L16" s="30"/>
      <c r="M16" s="31"/>
      <c r="N16" s="31"/>
      <c r="O16" s="31"/>
      <c r="P16" s="31"/>
      <c r="T16" s="25"/>
      <c r="U16" s="25"/>
      <c r="V16" s="25"/>
    </row>
    <row r="17" spans="1:22" ht="20.25" customHeight="1">
      <c r="A17" s="50" t="s">
        <v>13</v>
      </c>
      <c r="B17" s="50"/>
      <c r="C17" s="50"/>
      <c r="D17" s="50"/>
      <c r="E17" s="50"/>
      <c r="F17" s="50"/>
      <c r="G17" s="51"/>
      <c r="H17" s="52">
        <v>6000000</v>
      </c>
      <c r="I17" s="53"/>
      <c r="J17" s="53"/>
      <c r="K17" s="54"/>
      <c r="L17" s="30"/>
      <c r="M17" s="31"/>
      <c r="N17" s="31"/>
      <c r="O17" s="31"/>
      <c r="P17" s="31"/>
      <c r="T17" s="25"/>
      <c r="U17" s="25"/>
      <c r="V17" s="25"/>
    </row>
    <row r="18" spans="1:22" ht="21">
      <c r="A18" s="43" t="s">
        <v>14</v>
      </c>
      <c r="B18" s="43"/>
      <c r="C18" s="43"/>
      <c r="D18" s="43"/>
      <c r="E18" s="43"/>
      <c r="F18" s="43"/>
      <c r="G18" s="47"/>
      <c r="H18" s="52">
        <v>4800000</v>
      </c>
      <c r="I18" s="53"/>
      <c r="J18" s="53"/>
      <c r="K18" s="54"/>
      <c r="L18" s="57">
        <v>-31432500</v>
      </c>
      <c r="M18" s="58"/>
      <c r="N18" s="58"/>
      <c r="O18" s="58"/>
      <c r="P18" s="59"/>
      <c r="T18" s="25"/>
      <c r="U18" s="25"/>
      <c r="V18" s="25"/>
    </row>
    <row r="19" spans="1:22" ht="21.75" thickBot="1">
      <c r="A19" s="43" t="s">
        <v>16</v>
      </c>
      <c r="B19" s="43"/>
      <c r="C19" s="43"/>
      <c r="D19" s="43"/>
      <c r="E19" s="43"/>
      <c r="F19" s="43"/>
      <c r="G19" s="47"/>
      <c r="H19" s="40"/>
      <c r="I19" s="41"/>
      <c r="J19" s="41"/>
      <c r="K19" s="42"/>
      <c r="L19" s="60">
        <f>SUM(L14:P18)</f>
        <v>66817500</v>
      </c>
      <c r="M19" s="61"/>
      <c r="N19" s="61"/>
      <c r="O19" s="61"/>
      <c r="P19" s="61"/>
      <c r="T19" s="25"/>
      <c r="U19" s="25"/>
      <c r="V19" s="25"/>
    </row>
    <row r="20" spans="1:22" ht="15.75" thickTop="1">
      <c r="A20" s="25"/>
      <c r="B20" s="25"/>
      <c r="C20" s="25"/>
      <c r="D20" s="25"/>
      <c r="E20" s="25"/>
      <c r="F20" s="25"/>
      <c r="G20" s="26"/>
      <c r="H20" s="27"/>
      <c r="I20" s="28"/>
      <c r="J20" s="28"/>
      <c r="K20" s="29"/>
      <c r="L20" s="30"/>
      <c r="M20" s="31"/>
      <c r="N20" s="31"/>
      <c r="O20" s="31"/>
      <c r="P20" s="31"/>
      <c r="T20" s="25"/>
      <c r="U20" s="25"/>
      <c r="V20" s="25"/>
    </row>
    <row r="21" spans="1:22">
      <c r="A21" s="25"/>
      <c r="B21" s="25"/>
      <c r="C21" s="25"/>
      <c r="D21" s="25"/>
      <c r="E21" s="25"/>
      <c r="F21" s="25"/>
      <c r="G21" s="26"/>
      <c r="H21" s="27"/>
      <c r="I21" s="28"/>
      <c r="J21" s="28"/>
      <c r="K21" s="29"/>
      <c r="L21" s="30"/>
      <c r="M21" s="31"/>
      <c r="N21" s="31"/>
      <c r="O21" s="31"/>
      <c r="P21" s="31"/>
      <c r="T21" s="25"/>
      <c r="U21" s="25"/>
      <c r="V21" s="25"/>
    </row>
    <row r="22" spans="1:22">
      <c r="A22" s="25"/>
      <c r="B22" s="25"/>
      <c r="C22" s="25"/>
      <c r="D22" s="25"/>
      <c r="E22" s="25"/>
      <c r="F22" s="25"/>
      <c r="G22" s="26"/>
      <c r="H22" s="27"/>
      <c r="I22" s="28"/>
      <c r="J22" s="28"/>
      <c r="K22" s="29"/>
      <c r="L22" s="30"/>
      <c r="M22" s="31"/>
      <c r="N22" s="31"/>
      <c r="O22" s="31"/>
      <c r="P22" s="31"/>
      <c r="T22" s="25"/>
      <c r="U22" s="25"/>
      <c r="V22" s="25"/>
    </row>
    <row r="23" spans="1:22">
      <c r="A23" s="25"/>
      <c r="B23" s="25"/>
      <c r="C23" s="25"/>
      <c r="D23" s="25"/>
      <c r="E23" s="25"/>
      <c r="F23" s="25"/>
      <c r="G23" s="26"/>
      <c r="H23" s="27"/>
      <c r="I23" s="28"/>
      <c r="J23" s="28"/>
      <c r="K23" s="29"/>
      <c r="L23" s="30"/>
      <c r="M23" s="31"/>
      <c r="N23" s="31"/>
      <c r="O23" s="31"/>
      <c r="P23" s="31"/>
    </row>
    <row r="24" spans="1:22">
      <c r="A24" s="25"/>
      <c r="B24" s="25"/>
      <c r="C24" s="25"/>
      <c r="D24" s="25"/>
      <c r="E24" s="25"/>
      <c r="F24" s="25"/>
      <c r="G24" s="26"/>
      <c r="H24" s="27"/>
      <c r="I24" s="28"/>
      <c r="J24" s="28"/>
      <c r="K24" s="29"/>
      <c r="L24" s="30"/>
      <c r="M24" s="31"/>
      <c r="N24" s="31"/>
      <c r="O24" s="31"/>
      <c r="P24" s="31"/>
    </row>
    <row r="25" spans="1:22">
      <c r="A25" s="25"/>
      <c r="B25" s="25"/>
      <c r="C25" s="25"/>
      <c r="D25" s="25"/>
      <c r="E25" s="25"/>
      <c r="F25" s="25"/>
      <c r="G25" s="26"/>
      <c r="H25" s="27"/>
      <c r="I25" s="28"/>
      <c r="J25" s="28"/>
      <c r="K25" s="29"/>
      <c r="L25" s="30"/>
      <c r="M25" s="31"/>
      <c r="N25" s="31"/>
      <c r="O25" s="31"/>
      <c r="P25" s="31"/>
    </row>
  </sheetData>
  <mergeCells count="105">
    <mergeCell ref="AB9:AD9"/>
    <mergeCell ref="AB10:AD10"/>
    <mergeCell ref="AB3:AD3"/>
    <mergeCell ref="AB4:AD4"/>
    <mergeCell ref="AB5:AD5"/>
    <mergeCell ref="AB6:AD6"/>
    <mergeCell ref="AB7:AD7"/>
    <mergeCell ref="AB8:AD8"/>
    <mergeCell ref="W8:Y8"/>
    <mergeCell ref="Z3:AA3"/>
    <mergeCell ref="Z4:AA4"/>
    <mergeCell ref="Z5:AA5"/>
    <mergeCell ref="Z6:AA6"/>
    <mergeCell ref="Z7:AA7"/>
    <mergeCell ref="Z8:AA8"/>
    <mergeCell ref="T18:V18"/>
    <mergeCell ref="T19:V19"/>
    <mergeCell ref="T20:V20"/>
    <mergeCell ref="T21:V21"/>
    <mergeCell ref="T22:V22"/>
    <mergeCell ref="W3:Y3"/>
    <mergeCell ref="W4:Y4"/>
    <mergeCell ref="W5:Y5"/>
    <mergeCell ref="W6:Y6"/>
    <mergeCell ref="W7:Y7"/>
    <mergeCell ref="T12:V12"/>
    <mergeCell ref="T13:V13"/>
    <mergeCell ref="T14:V14"/>
    <mergeCell ref="T15:V15"/>
    <mergeCell ref="T16:V16"/>
    <mergeCell ref="T17:V17"/>
    <mergeCell ref="T3:V3"/>
    <mergeCell ref="T4:V4"/>
    <mergeCell ref="T5:V5"/>
    <mergeCell ref="T6:V6"/>
    <mergeCell ref="T7:V7"/>
    <mergeCell ref="T8:V8"/>
    <mergeCell ref="T9:V9"/>
    <mergeCell ref="T10:V10"/>
    <mergeCell ref="T11:V11"/>
    <mergeCell ref="A20:G20"/>
    <mergeCell ref="A21:G21"/>
    <mergeCell ref="A22:G22"/>
    <mergeCell ref="A23:G23"/>
    <mergeCell ref="A24:G24"/>
    <mergeCell ref="A25:G25"/>
    <mergeCell ref="H25:K25"/>
    <mergeCell ref="A5:G5"/>
    <mergeCell ref="A12:G12"/>
    <mergeCell ref="A13:G13"/>
    <mergeCell ref="A14:G14"/>
    <mergeCell ref="A15:G15"/>
    <mergeCell ref="A16:G16"/>
    <mergeCell ref="A17:G17"/>
    <mergeCell ref="A18:G18"/>
    <mergeCell ref="A19:G19"/>
    <mergeCell ref="H19:K19"/>
    <mergeCell ref="H20:K20"/>
    <mergeCell ref="H21:K21"/>
    <mergeCell ref="H22:K22"/>
    <mergeCell ref="H23:K23"/>
    <mergeCell ref="H24:K24"/>
    <mergeCell ref="L24:P24"/>
    <mergeCell ref="L25:P25"/>
    <mergeCell ref="H6:K6"/>
    <mergeCell ref="H12:K12"/>
    <mergeCell ref="H13:K13"/>
    <mergeCell ref="H14:K14"/>
    <mergeCell ref="H15:K15"/>
    <mergeCell ref="H16:K16"/>
    <mergeCell ref="H17:K17"/>
    <mergeCell ref="H18:K18"/>
    <mergeCell ref="L18:P18"/>
    <mergeCell ref="L19:P19"/>
    <mergeCell ref="L20:P20"/>
    <mergeCell ref="L21:P21"/>
    <mergeCell ref="L22:P22"/>
    <mergeCell ref="L23:P23"/>
    <mergeCell ref="L12:P12"/>
    <mergeCell ref="L13:P13"/>
    <mergeCell ref="L14:P14"/>
    <mergeCell ref="L15:P15"/>
    <mergeCell ref="L16:P16"/>
    <mergeCell ref="L17:P17"/>
    <mergeCell ref="H7:K7"/>
    <mergeCell ref="H9:K9"/>
    <mergeCell ref="L8:P8"/>
    <mergeCell ref="L9:P9"/>
    <mergeCell ref="L10:P10"/>
    <mergeCell ref="L11:P11"/>
    <mergeCell ref="A7:G7"/>
    <mergeCell ref="L7:P7"/>
    <mergeCell ref="A8:G8"/>
    <mergeCell ref="H8:K8"/>
    <mergeCell ref="A9:G9"/>
    <mergeCell ref="A10:G10"/>
    <mergeCell ref="H10:K10"/>
    <mergeCell ref="A11:G11"/>
    <mergeCell ref="H11:K11"/>
    <mergeCell ref="A1:P1"/>
    <mergeCell ref="A2:P4"/>
    <mergeCell ref="H5:K5"/>
    <mergeCell ref="L5:P5"/>
    <mergeCell ref="A6:G6"/>
    <mergeCell ref="L6:P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JEFFERY OGBUSO</dc:creator>
  <cp:lastModifiedBy>user</cp:lastModifiedBy>
  <cp:lastPrinted>2020-05-09T14:00:02Z</cp:lastPrinted>
  <dcterms:created xsi:type="dcterms:W3CDTF">2020-05-09T11:16:18Z</dcterms:created>
  <dcterms:modified xsi:type="dcterms:W3CDTF">2020-05-09T14:10:38Z</dcterms:modified>
</cp:coreProperties>
</file>