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C:\Users\IKECHUKWU\Downloads\"/>
    </mc:Choice>
  </mc:AlternateContent>
  <xr:revisionPtr revIDLastSave="0" documentId="8_{BD410ED9-18AC-42FE-9EF5-7495F99114C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" i="1" l="1"/>
  <c r="F3" i="1" s="1"/>
  <c r="D4" i="1"/>
  <c r="F4" i="1" s="1"/>
  <c r="D5" i="1"/>
  <c r="F5" i="1" s="1"/>
  <c r="D6" i="1"/>
  <c r="F6" i="1" s="1"/>
  <c r="D7" i="1"/>
  <c r="F7" i="1" s="1"/>
  <c r="D8" i="1"/>
  <c r="F8" i="1" s="1"/>
  <c r="D9" i="1"/>
  <c r="F9" i="1" s="1"/>
  <c r="D10" i="1"/>
  <c r="F10" i="1" s="1"/>
  <c r="D11" i="1"/>
  <c r="F11" i="1" s="1"/>
  <c r="D12" i="1"/>
  <c r="F12" i="1" s="1"/>
  <c r="D13" i="1"/>
  <c r="F13" i="1" s="1"/>
  <c r="D2" i="1"/>
  <c r="F2" i="1" s="1"/>
</calcChain>
</file>

<file path=xl/sharedStrings.xml><?xml version="1.0" encoding="utf-8"?>
<sst xmlns="http://schemas.openxmlformats.org/spreadsheetml/2006/main" count="6" uniqueCount="6">
  <si>
    <t>time</t>
  </si>
  <si>
    <t>runoff</t>
  </si>
  <si>
    <t>baseflow</t>
  </si>
  <si>
    <t>direct runoff</t>
  </si>
  <si>
    <t>2hr unit hydrograph ordinate</t>
  </si>
  <si>
    <t>depth of direct runoff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</si>
</sst>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NG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Sheet1!$C$1</c:f>
              <c:strCache>
                <c:ptCount val="1"/>
                <c:pt idx="0">
                  <c:v>baseflow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Sheet1!$B$2:$B$13</c:f>
              <c:numCache>
                <c:formatCode>General</c:formatCode>
                <c:ptCount val="12"/>
                <c:pt idx="0">
                  <c:v>110</c:v>
                </c:pt>
                <c:pt idx="1">
                  <c:v>120</c:v>
                </c:pt>
                <c:pt idx="2">
                  <c:v>230</c:v>
                </c:pt>
                <c:pt idx="3">
                  <c:v>570</c:v>
                </c:pt>
                <c:pt idx="4">
                  <c:v>640</c:v>
                </c:pt>
                <c:pt idx="5">
                  <c:v>430</c:v>
                </c:pt>
                <c:pt idx="6">
                  <c:v>290</c:v>
                </c:pt>
                <c:pt idx="7">
                  <c:v>200</c:v>
                </c:pt>
                <c:pt idx="8">
                  <c:v>160</c:v>
                </c:pt>
                <c:pt idx="9">
                  <c:v>120</c:v>
                </c:pt>
                <c:pt idx="10">
                  <c:v>90</c:v>
                </c:pt>
                <c:pt idx="11">
                  <c:v>80</c:v>
                </c:pt>
              </c:numCache>
            </c:numRef>
          </c:xVal>
          <c:yVal>
            <c:numRef>
              <c:f>Sheet1!$C$2:$C$13</c:f>
              <c:numCache>
                <c:formatCode>General</c:formatCode>
                <c:ptCount val="12"/>
                <c:pt idx="0">
                  <c:v>110</c:v>
                </c:pt>
                <c:pt idx="1">
                  <c:v>110</c:v>
                </c:pt>
                <c:pt idx="2">
                  <c:v>110</c:v>
                </c:pt>
                <c:pt idx="3">
                  <c:v>110</c:v>
                </c:pt>
                <c:pt idx="4">
                  <c:v>110</c:v>
                </c:pt>
                <c:pt idx="5">
                  <c:v>110</c:v>
                </c:pt>
                <c:pt idx="6">
                  <c:v>110</c:v>
                </c:pt>
                <c:pt idx="7">
                  <c:v>110</c:v>
                </c:pt>
                <c:pt idx="8">
                  <c:v>110</c:v>
                </c:pt>
                <c:pt idx="9">
                  <c:v>110</c:v>
                </c:pt>
                <c:pt idx="10">
                  <c:v>90</c:v>
                </c:pt>
                <c:pt idx="11">
                  <c:v>80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697-462E-A080-209B29865DCF}"/>
            </c:ext>
          </c:extLst>
        </c:ser>
        <c:ser>
          <c:idx val="1"/>
          <c:order val="1"/>
          <c:tx>
            <c:strRef>
              <c:f>Sheet1!$F$1</c:f>
              <c:strCache>
                <c:ptCount val="1"/>
                <c:pt idx="0">
                  <c:v>2hr unit hydrograph ordinate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Sheet1!$B$2:$B$13</c:f>
              <c:numCache>
                <c:formatCode>General</c:formatCode>
                <c:ptCount val="12"/>
                <c:pt idx="0">
                  <c:v>110</c:v>
                </c:pt>
                <c:pt idx="1">
                  <c:v>120</c:v>
                </c:pt>
                <c:pt idx="2">
                  <c:v>230</c:v>
                </c:pt>
                <c:pt idx="3">
                  <c:v>570</c:v>
                </c:pt>
                <c:pt idx="4">
                  <c:v>640</c:v>
                </c:pt>
                <c:pt idx="5">
                  <c:v>430</c:v>
                </c:pt>
                <c:pt idx="6">
                  <c:v>290</c:v>
                </c:pt>
                <c:pt idx="7">
                  <c:v>200</c:v>
                </c:pt>
                <c:pt idx="8">
                  <c:v>160</c:v>
                </c:pt>
                <c:pt idx="9">
                  <c:v>120</c:v>
                </c:pt>
                <c:pt idx="10">
                  <c:v>90</c:v>
                </c:pt>
                <c:pt idx="11">
                  <c:v>80</c:v>
                </c:pt>
              </c:numCache>
            </c:numRef>
          </c:xVal>
          <c:yVal>
            <c:numRef>
              <c:f>Sheet1!$F$2:$F$13</c:f>
              <c:numCache>
                <c:formatCode>General</c:formatCode>
                <c:ptCount val="12"/>
                <c:pt idx="0">
                  <c:v>0</c:v>
                </c:pt>
                <c:pt idx="1">
                  <c:v>7.0671378091872787</c:v>
                </c:pt>
                <c:pt idx="2">
                  <c:v>84.805653710247341</c:v>
                </c:pt>
                <c:pt idx="3">
                  <c:v>325.08833922261482</c:v>
                </c:pt>
                <c:pt idx="4">
                  <c:v>374.55830388692578</c:v>
                </c:pt>
                <c:pt idx="5">
                  <c:v>226.14840989399292</c:v>
                </c:pt>
                <c:pt idx="6">
                  <c:v>127.20848056537102</c:v>
                </c:pt>
                <c:pt idx="7">
                  <c:v>63.60424028268551</c:v>
                </c:pt>
                <c:pt idx="8">
                  <c:v>35.335689045936398</c:v>
                </c:pt>
                <c:pt idx="9">
                  <c:v>7.0671378091872787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697-462E-A080-209B29865D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0437688"/>
        <c:axId val="400436512"/>
      </c:scatterChart>
      <c:valAx>
        <c:axId val="400437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G"/>
          </a:p>
        </c:txPr>
        <c:crossAx val="400436512"/>
        <c:crosses val="autoZero"/>
        <c:crossBetween val="midCat"/>
      </c:valAx>
      <c:valAx>
        <c:axId val="400436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G"/>
          </a:p>
        </c:txPr>
        <c:crossAx val="4004376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NG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NG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NG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runoff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Sheet1!$A$2:$A$13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Sheet1!$B$2:$B$13</c:f>
              <c:numCache>
                <c:formatCode>General</c:formatCode>
                <c:ptCount val="12"/>
                <c:pt idx="0">
                  <c:v>110</c:v>
                </c:pt>
                <c:pt idx="1">
                  <c:v>120</c:v>
                </c:pt>
                <c:pt idx="2">
                  <c:v>230</c:v>
                </c:pt>
                <c:pt idx="3">
                  <c:v>570</c:v>
                </c:pt>
                <c:pt idx="4">
                  <c:v>640</c:v>
                </c:pt>
                <c:pt idx="5">
                  <c:v>430</c:v>
                </c:pt>
                <c:pt idx="6">
                  <c:v>290</c:v>
                </c:pt>
                <c:pt idx="7">
                  <c:v>200</c:v>
                </c:pt>
                <c:pt idx="8">
                  <c:v>160</c:v>
                </c:pt>
                <c:pt idx="9">
                  <c:v>120</c:v>
                </c:pt>
                <c:pt idx="10">
                  <c:v>90</c:v>
                </c:pt>
                <c:pt idx="11">
                  <c:v>80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53B-4628-A0AF-F9E34999C09E}"/>
            </c:ext>
          </c:extLst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baseflow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Sheet1!$A$2:$A$13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Sheet1!$C$2:$C$13</c:f>
              <c:numCache>
                <c:formatCode>General</c:formatCode>
                <c:ptCount val="12"/>
                <c:pt idx="0">
                  <c:v>110</c:v>
                </c:pt>
                <c:pt idx="1">
                  <c:v>110</c:v>
                </c:pt>
                <c:pt idx="2">
                  <c:v>110</c:v>
                </c:pt>
                <c:pt idx="3">
                  <c:v>110</c:v>
                </c:pt>
                <c:pt idx="4">
                  <c:v>110</c:v>
                </c:pt>
                <c:pt idx="5">
                  <c:v>110</c:v>
                </c:pt>
                <c:pt idx="6">
                  <c:v>110</c:v>
                </c:pt>
                <c:pt idx="7">
                  <c:v>110</c:v>
                </c:pt>
                <c:pt idx="8">
                  <c:v>110</c:v>
                </c:pt>
                <c:pt idx="9">
                  <c:v>110</c:v>
                </c:pt>
                <c:pt idx="10">
                  <c:v>90</c:v>
                </c:pt>
                <c:pt idx="11">
                  <c:v>80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53B-4628-A0AF-F9E34999C09E}"/>
            </c:ext>
          </c:extLst>
        </c:ser>
        <c:ser>
          <c:idx val="2"/>
          <c:order val="2"/>
          <c:tx>
            <c:strRef>
              <c:f>Sheet1!$F$1</c:f>
              <c:strCache>
                <c:ptCount val="1"/>
                <c:pt idx="0">
                  <c:v>2hr unit hydrograph ordinate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Sheet1!$A$2:$A$13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Sheet1!$F$2:$F$13</c:f>
              <c:numCache>
                <c:formatCode>General</c:formatCode>
                <c:ptCount val="12"/>
                <c:pt idx="0">
                  <c:v>0</c:v>
                </c:pt>
                <c:pt idx="1">
                  <c:v>7.0671378091872787</c:v>
                </c:pt>
                <c:pt idx="2">
                  <c:v>84.805653710247341</c:v>
                </c:pt>
                <c:pt idx="3">
                  <c:v>325.08833922261482</c:v>
                </c:pt>
                <c:pt idx="4">
                  <c:v>374.55830388692578</c:v>
                </c:pt>
                <c:pt idx="5">
                  <c:v>226.14840989399292</c:v>
                </c:pt>
                <c:pt idx="6">
                  <c:v>127.20848056537102</c:v>
                </c:pt>
                <c:pt idx="7">
                  <c:v>63.60424028268551</c:v>
                </c:pt>
                <c:pt idx="8">
                  <c:v>35.335689045936398</c:v>
                </c:pt>
                <c:pt idx="9">
                  <c:v>7.0671378091872787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53B-4628-A0AF-F9E34999C0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0150792"/>
        <c:axId val="400151184"/>
      </c:scatterChart>
      <c:valAx>
        <c:axId val="4001507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G"/>
          </a:p>
        </c:txPr>
        <c:crossAx val="400151184"/>
        <c:crosses val="autoZero"/>
        <c:crossBetween val="midCat"/>
      </c:valAx>
      <c:valAx>
        <c:axId val="400151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G"/>
          </a:p>
        </c:txPr>
        <c:crossAx val="40015079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NG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NG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9</xdr:row>
      <xdr:rowOff>0</xdr:rowOff>
    </xdr:from>
    <xdr:to>
      <xdr:col>11</xdr:col>
      <xdr:colOff>304800</xdr:colOff>
      <xdr:row>10</xdr:row>
      <xdr:rowOff>114300</xdr:rowOff>
    </xdr:to>
    <xdr:sp macro="" textlink="">
      <xdr:nvSpPr>
        <xdr:cNvPr id="1027" name="AutoShape 3" descr="data:image/png;base64,iVBORw0KGgoAAAANSUhEUgAAAr0AAAH4CAIAAADIO8LNAAAgAElEQVR4nO2d/28UZ57n/Xf1f3DRzIi7HXTRoeSGO23rdsXpokSnYbOC4UtoA7Px9jKE7Pgy48uBg4BhnITQZdwDBBZZHPJawggQ9Fk+ZCGD4EwEFqhlWc/9UO3H5e7q6qc+XfXUpz6f90toN9Pw7qffbz6uflNd/dSIAQAAAABwY6ToFwAAAACA0oDeAAAAAABX0BsAAAAA4MpWb/jDH/5QAwAAAIB6/vCHPwzuDbVaLd+KAgAAAIAykFAJ0BsAAAAAsA30BgAAAAC4gt4AAAAAAFfQGwAAAADgCnoDAAAAAFxBbwAAAACAK+gNAAAAAHAFvQEAAAAArqA3AAAAAMAVrr2hUR3ZpFJvpX4QAAAAADnAszc0qrYDtOqVkWoj5sHwv2MfBAAAAEAulKc3NKqd/hD9E7EPAgAAACAfePaGsC6EdHrB1nmHzf9ZqbdiH4x9vsnJSXsvr+PHj6e9/deZM2fESGiwteMnAbZe2NqnqSQlwFZCgLMX5QkQJCdOnBjy/bnGsze06pWRkWojbA/Vhhm6N0Qh2AmCQIzEqE8A9j2sQlNJSoCtRJJ9mkpSAn7suz9Dcb1h2+cNnW7QVRHCPxL74MCnVz40Rn0CsO9hFZpKUgJsJZLs01SSEkBv2GTb+3+jGp5xiF72aP879sFBKB8aoz4B2PewCk0lKQG2Ekn2aSpJCaA3bBH5cmX8Vy63zjLEPpiI8qEx6hOAfQ+r0FSSEmArkWSfppKUAHqDJ5QPjVGfAOx7WIWmkpQAW4kk+zSVpATQGzyhfGiM+gRg38MqNJWkBNhKJNmnqSQlgN7gCeVDY9QnAPseVqGpJCXAViLJPk0lKQH0Bk8oHxqjPgHY97AKTSUpAbYSSfZpKkkJoDd4QvnQGPUJwL6HVWgqSQmwlUiyT1NJSgC9wRO1Wi3QjfIEYL/ol1AwyhNQbj9QnwB6AwXlZdOoTwD2PaxCU0lKgK1Ekn2aSlICfuy7PwN6wxZsJwC9AUeNtBL0BgyAh1XQG9hK0BsoKB8aoz4B2PewCk0lKQG2Ekn2aSpJCaA3eEL50Bj1CcC+h1VoKkkJsJVIsk9TSUoAvcETyofGqE8A9j2sQlNJSoCtRJJ9mkpSAugNnlA+NEZ9ArDvYRWaSlICbCWS7NNUkhJAb/CE8qEx6hOAfQ+r0FSSEmArkWSfppKUAHqDJ5QPjVGfAOx7WIWmkpQAW4kk+zSVpATQGzyhfNOPANuewL5ulCeg3H6gPgH0BgrKy6ZRnwDse1iFppKUAFuJJPs0laQE/Nh3fwb0hi3YTgB6A44aaSXoDRgAD6ugN7CVoDdQUD40Rn0CsO9hFZpKUgJsJZLs01SSEkBv8ITyoTHqE4B9D6vQVJISYCuRZJ+mkpQAeoMnlA+NUZ8A7HtYhaaSlABbiST7NJWkBNAbPKF8aIz6BGDfwyo0laQE2Eok2aepJCWA3uAJ5UNj1CcA+x5WoakkJcBWIsk+TSUpAfQGTygfGqM+Adj3sApNJSkBthJJ9mkqSQmgN3hC+dAY9QnAvodVaCpJCbCVSLJPU0lKAL3BE8o3CwuwXRrs60Z5AsrtB+oTQG+goLxsGvUJwL6HVWgqSQmwlUiyT1NJSsCPffdnQG/Ygu0EoDfgqJFWgt6AAfCwCnoDWwl6AwXlQ2PUJwD7HlahqSQlwFYiyT5NJSkB9AZPKB8aoz4B2PewCk0lKQG2Ekn2aSpJCaA3eEL50Bj1CcC+h1VoKkkJsJVIsk9TSUoAvcETyofGqE8A9j2sQlNJSoCtRJJ9mkpSAugNnlA+NEZ9ArDvYRWaSlICbCWS7NNUkhJAb/CE8qEx6hOAfQ+r0FSSEmArkWSfppKUAHqDJ5Rv+hFg2xPY143yBJTbD9QngN5AQXnZNOoTgH0Pq9BUkhJgK5Fkn6aSlIAf++7PgN6wBdsJQG/AUSOtBL0BA+BhFfQGthL0BgrKh8aoTwD2PaxCU0lKgK1Ekn2aSlIC6A2eUD40Rn0CsO9hFZpKUgJsJZLs01SSEkBv8ITyoTHqE4B9D6vQVJISYCuRZJ+mkpQAeoMnlA+NUZ8A7HtYhaaSlABbiST7NJWkBNAbNmlUR7ZRbfQ8Xqm3ev/w1oOJKB8aoz4B2PewCk0lKQG2Ekn2aSpJCaA3xNGobtaGRtUWg1a90vnv2AcHoHxojPoEYN/DKjSVpATYSiTZp6kkJYDe0EurXonUhs3zDsb2hdgHB6F8aIz6BGDfwyo0laQE2Eok2aepJCWA3tBD19mESEVo1SuVeiv2wdhnmpycrG0yOjpaS0kQBGIkNNja8ZMAWy9s7dNUkhJgKyHA2YvyBGj2h3xnTniGwnvDtlYwZG+IQrDDtjnifAP+tZFW4sc+TSUpAbYSSfZpKkkJ4HzDdhrVkUgp6KoI4ZmI2AcHPrHyoTHqE4B9D6vQVJISYCuRZJ+mkpQAesM2uktA9LJH+9+xDw5C+dAY9QnAvodVaCpJCbCVSLJPU0lKAL0hQteZhJDIVy63fi/2wUSUD41RnwDse1iFppKUAFuJJPs0laQE0Bs8oXxojPoEYN/DKjSVpATYSiTZp6kkJYDe4AnlQ2PUJwD7HlahqSQlwFYiyT5NJSkB9AZPKB8aoz4B2PewCk0lKQG2Ekn2aSpJCaA3eEL50Bj1CcC+h1VoKkkJsJVIsk9TSUoAvcETyofGqE8A9j2sQlNJSoCtRJJ9mkpSAugNnqjVaoFulCcA+0W/hIJRnoBy+4H6BNAbKCgvm0Z9ArDvYRWaSlICbCWS7NNUkhLwY9/9GdAbtmA7AegNOGqklaA3YAA8rILewFaC3kBB+dAY9QnAvodVaCpJCbCVSLJPU0lKAL3BE8qHxqhPAPY9rEJTSUqArUSSfZpKUgLoDZ5QPjRGfQI52X+4/NPH43fe2998b39zZ+36p19eefbqbearDC9Bb8D8e1gFvYGtBL2BgvKhMeoTyMP+1OyTHYeuhqXB/tpx6Or5m0sZrpKJBL0B8+9hFfQGthL0BgrKh8aoTyBb++31jWMX7nU1huivj8fvrL1bH3KVDCXoDZh/D6ugN7CVoDdQUD40Rn0CGdpfe7e+59RtWxH2TsyFn038uLCya3SrOuweu+XymUXp7GeukpQAW4kk+zSVpATQGzyhfNOPANueZGT/3LfB+0e2ysG+31+J/u6ly8G+31+xv/v+kea5bzNZdliU/+0H6hNQbj9QnwB6AwXlZdOoTyAT+4srr3fWrtta0Jx/Giv5cWHFXvew59Tt5A8sSmQ/J5WkBNhKJNmnqSQl4Me++zOgN2zBdgLQGwo5akRLw45DV+cev0yQzD1+aavD2NR991UIL8wF9AbMv4dV0BvYStAbKCgfGqM+gSHtR0vDztr1xZXXAyXN+af2zERsyeiVEF6YI+gNmH8Pq6A3sJWgN1BQPjRGfQLD2HcsDb0vzH7nYvfYrfb6hosk1QtzB70B8+9hFfQGthL0BgrKh8aoT4BsP1oado/dSigNvS9s9U3baieaLReJ+wtLBXoD5t/DKugNbCXoDRSUD41RnwDN/rNXb6OlYeD3KntfmP20Ysehq7Gdg7P9tBKaSlICbCWS7NNUkhJAb/CE8qEx6hMg2P/uh+ndY7eG34xh78Rc+CSHz951lBBWSQa9AfPvYRX0BrYS9AYKyofGqE8grf32+saHR2dcrmkY+MKWX6zZ71b0Pg9P+7RVaCpJCbCVSLJPU0lKAL3BE8qHxqhPIK39fafnk79ymeqFjQeP+p1y4GmftgpNJSkBthJJ9mkqSQmgN3hC+WZhAbZLS2P/0y+39nwc+3p6+NXPfRvYJzx9MYMnTIvyv/1AfQLK7QfqE0BvoKC8bBr1Cbjb/3Fhxb7Hn7m2mNULO3z2buwpB272h1mFppKUAFuJJPs0laQE/Nh3fwb0hi3YTgB6Q34/NtFrEfbUZzJ8YYsrr20dWX3TdpEQVukHegPm38Mq6A1sJegNFJQPjVGfgIv99vpG9cSs/QLFdz9MZ/vC7CmH8eCRo4SwSizoDZh/D6ugN7CVoDdQUD40Rn0CLvbt+/qOQ1eXX6xl/sIWllbtFzTs9pF87A+/Ck0lKQG2Ekn2aSpJCaA3eEL50Bj1CQy0PzX7pOtGl3m8sD2nbodLTM0+cZQQVukFvQHz72EV9Aa2EvQGCsqHxqhPINn+4srr3ttX5vHCZh88D1epnpjNb5Ve0Bsw/x5WQW9gK0FvoKB8aIz6BJLt29MA1ROzuX6C0F7f2HX8RrjW7IPnOa3SC3oD5t/DKugNbCXoDRSUD41Rn0CC/fM3l+wnFA+Xf8r7hZ25thiutXdiLr9VukBvwPx7WAW9ga0EvYGC8k0/Amx70sf+uW+DXxzolIZ9v7/i4ZVc/H7aruhtDyjlf/uB+gSU2w/UJ4DeQEF52TTqE+hn3950KvoJRd4vzH5xY2zqfrH2s12FppKUAFuJJPs0laQE/Nh3fwb0hi3YTgB6Q1Y/NpfvLNtPKBaWVr29MPuFzB2Hrl78PuNdImJBb8D8e1gFvYGtBL2BgvKhMeoT6LW/+qa9s3Y9fP8+eemh5xdmr8Qc/eOV/FaxoDdg/j2sgt7AVoLeQEH50Bj1CfTat/eo3D12q+sTCg8vzG4X8f6RZn6rWNAbMP8eVkFvYCtBb6CgfGiM+gS67Ec3bAi/D+n5ha29W7cvwP0+3eQXht6A+fewCnoDW4nk3tCojmxSbfQ8VKm3ev/c1oOJKB8aoz6BLvv2ysQ9p24X9cJOXnoYe4fMbFcJQW/A/HtYBb2BrURsb2hUt9pC5LHNYtCqVzr/HfvgAJQPjVGfQNR+9NaUCf/Wz/uF9btDZrarhKA3YP49rILewFYitTc0qj2toeuxTl+IfXAQyofGqE8gat+ebEj+h76HF2avjjxzbTG/VQx6A+ZfkH2aSlIC6A2btOqVSqWy/WOKVr0SrQiteqVSb8U+OPDplQ+NUZ+AtR/9V/7iyutiX1hz/mn4SnYdv5HfKga9AfMvyD5NJSkB9IZNttWBzkcWQ/aGycnJ2iajo6O1lARBIEZCg62dYRL44OCF8K36g4MXMl8lreSz2tEdB2fC1/PJ4VM5rUKDtgr/Ach1FbYSApy9KE+AZn/It+iEZ2DSGzqfRXRVhPAjidgHBz49wQ7b5ojzDeS6/XD5J8eTDd5e2KdfXunscn16Pr9V/Pzt01Rs/73F1oty+zSVpARwvsES6QP2asfoZY/JDw5C+dAY9QmE9h2vbPD5wr75c2CrzLNXb3NaBb0B8+9hFfQGthKpvSEsAV3fwoz9amafBxNRPjRGfQK1Wm31TdtumTDwZIO3FxYEgb1HxkTT6UvFbA+aNBXb4yZbL8rt01SSEkBv8ITyoTHqE6jVavZ+2Ql7Nvh/YUEQzD54bq+OjN25cvhV0Bsw/x5WQW9gK0FvoKB8aIz6BGq12u6xW+Hbc3P+KZ8XFgRBe31j1/EbyZtXDrkKegPm38Mq6A1sJegNFJQPjVGfwH8//EX4xryzdt3l3/TeXlgomWi23K+OZHvQpKnYHjfZelFun6aSlAB6gyeUD41Rn4D9+uV48Ci/VciSZ6/eul8dyfagSVOxPW6y9aLcPk0lKQH0Bk8oHxqjO4HVN+2f7e983XH5xRqfFxaV7Ds973h1JNuDJk3F9rjJ1oty+zSVpATQGzxRq9UC3WhO4LOvOqWh+vlM0a+lL19MTocv8peHZy5dzvjJNf/thyhPQLn9QH0C6A0UlJdNozsBe0Wky1WH5FWGlLhfHUlYBecbNM+/kWWfppKUgB/77s+A3rAF2wlAb0glWX6xlvaKSD8vrFfieHUk24MmTcX2uMnWi3L7NJWkBNAbPKF8aIziBM5cWwzfjMem7ue3SiaS1Tdtl6sj2R40aSq2x022XpTbp6kkJYDe4AnlQ2MUJ1A9MUv4kCLtKllJ7E7YCVdHsj1o0lRsj5tsvSi3T1NJSgC9wRPKh8ZoTcB+SPGz/VdSfUiR9wvrJ3HZO5LtQZOmYnvcZOtFuX2aSlIC6A2eUD40RmsC9kOK/3jwXH6rZCsZeHUk24MmTcX2uMnWi3L7NJWkBNAbPKF8aIzWBOyHFB8dHs9vlWwltuv0uzqS7UGTpmJ73GTrRbl9mkpSAugNnlA+NEZlAvZDih2Hrh6uHefzwpIlA6+OZHvQpKnYHjfZelFun6aSlAB6gyeUD41RmcDU7JPw3XfvxFy57CdfHcn2oElTsT1usvWi3D5NJSkB9AZPKN8sLFC5XVr185nw3Xf0j1fKZT/zvSPLZT8PlCeg3H6gPgH0BgrKy6bRl0B7fWPHoav2nhSls59wdSRhFZxvKN0AZCuRZJ+mkpSAH/vuz4DesAXbCUBvcJHYLzTuHrtlSmg/4epItgdNmortcZOtF+X2aSpJCaA3eEL50Bh9CZy89DB64+zS2U+4OpLtQZOmYnvcZOtFuX2aSlIC6A2eUD40Rl8C9l5Wc49fmnLa73d1JNuDJk3F9rjJ1oty+zSVpATQGzyhfGiMsgQWV17bb2CGuy6W0X6/vSPZHjRpKrbHTbZelNunqSQlgN7gCeVDY5QlcP7mUtfFASW1H3t1JNuDJk3F9rjJ1oty+zSVpATQGzyhfGiMsgT2TsyFb7eX7yyHj5TUvr06cu/E3DCroDeUdACykkiyT1NJSgC9wRPKh8ZoSiD6DUx7RWFJ7Uevjlx+sUZeBb2hpAOQlUSSfZpKUgLoDZ5QvulHoGnbk6/OdTZNev9I0z5YXvt76p3dqz798gr5ScprPyuUJ6DcfqA+AfQGCsrLptGUgD23PzZ13z5YXvu9V0cSVsH5hvIOQCYSSfZpKkkJ+LHv/gzoDVuwnQD0hmTJx+N3wjfa5vxT+2Cp7dvvlIaO2B40aSq2x022XpTbp6kkJYDe4AnlQ2PUJLD2bt1eELD2bt0+Xmr79ushH4/foa2C3lDqARheIsk+TSUpAfQGTygfGqMmAXtWf8+p29HHS21/9U3bXum5uPKa7UGTpmJ73GTrRbl9mkpSAugNnlA+NEZNAuPBo+j20pay27d7R44Hj9geNGkqtsdNtl6U26epJCWA3uAJ5UNj1CSw59Tt2NtIlt3+3OOXoa+dteuXLjM9aNJUbI+bbL0ot09TSUoAvcETyofG6EjAXtxgt5e2CLBvr448PjGddhX0BgEDMIxEkn2aSlIC6A2eUD40RkcC9uKG6O6KIQLs26sjPzw6k3YV9AYBAzCMRJJ9mkpSAugNnlA+NEZHAvbihjPXFrt+S4D9rqsjU62C3iBgAIaRSLJPU0lKAL3BE8o3Cwt0bJf24dHO1opfnZvu+i0Z9j860TH461MzqYQy7A+D8gSU2w/UJ4DeQEF52TQKEki4uMFIsb+wtJrgMQGcb5AxAGSJJPs0laQE/Nh3fwb0hi3YTgB6Q6wk4eIGI8h+9cRsaHNq9om7Cr1BzADQJJLs01SSEkBv8ITyoTEKErAXN0w0W72/K8b+1OyT2I2tkkFvEDMANIkk+zSVpATQGzyhfGiMggT67dwQIsb+2rv1XxzobKS9sLTqqEJvEDMANIkk+zSVpATQGzyhfGiM9AT63ZbCIsn+Jyc7V0cePnvXUYLeIGkAlNunqSQlgN5gadUrI1tUG52HG1X7WKXeSnowEeVDY6Qn0O+2FBZJ9k9fnLZXR66+abtI0BskDYBy+zSVpATQGyytemWrLWzSqNpi0KpXOv8d++AAlA+NkZ5Av9tSWITZtx/KnL+55CJBbxA2AGklkuzTVJISQG+wxPWGRjX6UKcvxD44COVDY6QnkHxxgxFnvzn/NPS76/gNFwl6g7ABSCuRZJ+mkpQAeoNl2+cUYTHoqhKteqVSb8U+GPuMk5OTtU1GR0drKQmCQIyEBls7XZLDteP24obDteNpny2/F5af5LPa0Z/vD0LLnxw+lfYZcnphNBXbHwG2XpTbJ6s8rMJWUhPaGyI0qmFzGLI3RCHYYdsccb6hS2LvFZnw1UR59u1HM/tOzw+U+LFPU7H99xZbL8rt01SSEsD5hlg6Hz50VYTw0dgHBz6j8qExohM4c20x+eIGI9H+8os1e5Zl+cVasgS9Qd4ApEKSfZpKUgLoDXFsnm/Ydtmj/e/YBwehfGiM6AT2TsyFb58/Lqz0k4i0b40nFKYQ9AaRA+COJPs0laQE0Bsske9Wdp1P6H009sFElA+NkZtAe33D3iXy2au3/SQi7dtvn+46fiP5dhXoDSIHwB1J9mkqSQmgN3hC+dAYuQnYWz3tHruVIBFpv72+sev4jdB+c/5pggS9QeQAuCPJPk0lKQH0Bk8oHxojN4HzN5fCN86xqfsJEqn27bUdyberQG+QOgCOSLJPU0lKAL3BE8qHxshN4PDZu3z+we1fsvqmba+OXFx53U+C3iB1AByRZJ+mkpQAeoMnlA+NkZvAztr1ge+aRq59E2lOxy7c6ydBbxA8AC5Isk9TSUoAvcETyofGCE1gceV1+Ja5s3Y9WSLSfoi9wiPhdhXoDYIHwAVJ9mkqSQlI7w3bb1blfhuqzKnVaoFuRCYw+scrnU/36zPJf1KkfcuHRzt3yNz3+yuxf0C2fReUJ6DcfqA+gZL0hp7GUGx7UF42jdAExqbuh++XU7NPkiUi7Vsu31lO/kImzjfIHoCBSLJPU0lKwI9992fIqjc0qv3bQbj5guO+C1mhfGiM0AR2j90K3y8fLv+ULBFp3zLwC5noDbIHYCCS7NNUkhKQ2hvYoXxojMQEnr16az/XT971yEi038VEs5XwhUz0BvEDkIwk+zSVpATQGzyhfGiMxATsbol7J+YGSuTZ72L1Tdvum9l79gW9QfwAJCPJPk0lKQHxvcHeQKKzNbTnjycsyofGSEzA3hByookbmxkT+ULm4bN3u34LvUHDACQgyT5NJSkB8b0hcmfLdDeUyBjlQ2MkJrDn1O3wbXL2wfOBEnn2e7HfSu29VQd6g4YBSECSfZpKUgLie0OrXunc+3qk2ui+MbZHlA+NEZdAe33DvkeuvVsfKBFmv99v2VMOXXfIRG9QMgD9kGSfppKUgNTesFUQNs80VBsp7nqdPcqHxohLwG52lHxfBosw+/1+a+7xS3utaLROoTcoGYB+SLJPU0lKQGpvaFQLbwrbUb7pRyBu25MD450dnz45OWDHpxBh9hOwe0CN/nFrDyg99vuhPAHl9gP1CZSiNyTs+oTPKQqQGHEJ7Ds973I7K4sw+wm/a79mEt0DCucb9AxALJLs01SSEvBj3/0Zsru+ofP9CfQGFhIjLgF7O6uuCwD7Icx+8h+w22H9uLASPoLeoGoAepFkn6aSlIDc3hDC6XOKtBK2E4DecPritP0ntaNEkv2BkqnZJ10Xf6A3qBqAXiTZp6kkJSC9N4TnHTrNYfNbFUWgfGiMrASOT0z326igH5LsD5REt50Ov6SK3qBqAHqRZJ+mkpSA+N6weYFk3P/yifKhMbIS+OTkjOPtrCyS7LtIzlxbjJ5yQG/QNgBdSLJPU0lKQEVvsB9UNKq4vqEYiZGVwPtHOjs3LCytOkok2XeRdG07jd6gbQC6kGSfppKUgPje0HN9JD6nKEJiBCWw9m7d/XZWFjH23SV2H+7DZ++iNygcgCiS7NNUkhKQ3xu2fyezqNtTaB8aIygB+z1Dxx2fQsTYd5fY+4W+t7/590fqHl4YTcX2uMnWi3L7NJWkBKT2hkZ1ZKTfFynCMxCeG4TyoTGCErA3jO7aSjkZMfZTSey20x8cvJDfKkOq2B432XpRbp+mkpSA1N6QuPNTEacdlG8WFgjaLq36eeeiyC8mp91VYuynwn5h9b39zdMXU8QlD50DYFFuP1CfQEl6Q0hPeyhqMwflZdMISsBe7ue441OIGPtpJQk3185wlWFUfiRqByBEkn2aSlICfuy7P0Me1zewQPnQGCkJ2FtF7x67lWoVGfYJkujNtZdfrOX6wmgqtsdNtl6U26epJCWA3uAJ5UNjpCRgd0JM+69nGfZpEtopB/QGtl6U26epJCWA3uAJ5UNjpCRw7MK9tDs+hciwT5NETzksrrzO74XRVGyPm2y9KLdPU0lKAL3BE8qHxkhJwN6x6eHyT6lWkWGfLPng4IW0pxzQG9h6UW6fppKUAHqDJ5QPjRGRwOqbdvjm94sDTfcdn0IE2B9G8vdH6mlPOaA3sPWi3D5NJSkB9AZPKB8aIyIBu+NT9fOZtKsIsD+MpFar2ascHPfLQm9g60W5fZpKUgLoDZ5QPjRGRAJ24+RPv7ySdhUB9oeR1Gq16B0rwptkZr4KTcX2uMnWi3L7NJWkBDT0hs4dKqoN06pXcH+KQiRGRAJ7J+bsjk9pVxFgfxhJaN8WL5dTDugNbL0ot09TSUpAfG/Y2vip2jAFFgflm4UF5d8u7dLl4BcHOp/QX/w+9daHZbc/JKH9i99P2wxT7bYpAAxA0S+hYJQnUK7e0KiOjFQbplEtvjeklQRcmyNBYsqfwMPln+yOT4RVym5/SIm1b0857Dp+I/naUtqY8U8g11XYSiTZp6kkJeDHvvsz5NsbWvVKUbfEVD40pvwJ2B2fjl24h6NGWom1H73KIXkPDPQGtl6U26epJCUgvjdsXt1Q9J20lQ+NKX8C9usAU7NPcNRIK4naP39zyeWUA3oDWy/K7dNUkhKQ3xu23duqqLtaqR8aU/4E7I5PiyuvcdRIK4nab69v7Dp+Iwxzotn3JxK9ga0X5fZpKkkJSO8NPRc0NKrF1AflQ2NKnsCzV2/D97kdh67SVim1/eElXfbthz47Dl1dfdPOahWaiu1xk60X5fZpKkkJaOgNkXMN9n/2bw7hH9nqGpHPObZEsQ8monxoTMkTsDs+7Z2Yo61SavvDS7rst9c39py6HUZ68tLDrFahqdgeN9l6UW6fppKUgPTeYBrV8J09/P/h/034VkWrXqnU61X725vy8Lc6/x374ACUD7NcYQcAACAASURBVI0peQL2WwDheXUcNdJKeu3bKtZv52n0BrZelNunqSQloKY3tOqVwb0h/EObX9oM1ZE/2Hmu2AcHoXxoTMkTsP84Djc6xFEjrSTWvt1HK/ZmV+gNbL0ot09TSUpAfG/o+T5F/08XOq0h0ha6Ckb4B2IfjF16cnKytsno6GgtJUEQiJHQYGLns9pR+y/jw7XjtFUIMLGfiSSW6M2ufv3Z7zJZpVwJZL4KWwkBzl6UJ0CzP+RbecIz5Hp/ikY13Mkh9suYkTqQVW+IQrDDtjlqO9+wsLTatTsy/rWRVtLP/rEL9/rtPI3zDWy9KLdPU0lKQPz5hn41If4Pdp2S6KoIsZ9y4HMKR8qbwJlri+F729jUffIq5bWfiaSf/YSbXaE3sPWi3D5NJSkB8b2hVa+k/t7l1gUM0cse7X/HPjgI5UNjypyA/Ri+Of+UvEp57WciSbDfb+dp9Aa2XpTbp6kkJSC+N/Re3jD45MO2Cx8jTzDgwUSUD40pcwI7a9fDN7Znr96SVymv/UwkCfaj20CdubY4zCo0VeEJZLgKW4kk+zSVpATQGzyhfGhMaRNYXHlt/zU8zColtZ+VJNn+5TvLdhuoYcoZTcUhgaxWYSuRZJ+mkpSA+N7ABeVDY0qbgN3ZMPpdQRw10koG2rffdLU5ozew9aLcPk0lKQH0Bk8oHxpT2gTsBf/RmzfiqJFWMtC+Pa8zzCYZNBWTBDJZha1Ekn2aSlICCnoDjxtiKh8aU9oEorezGmaVktrPSuJi/+Slh2HUu8dutdc30BvYelFun6aSlID43hC5QQV6Q3ESU84EorezGvJS/zLaz1DiYn/1TTt6gSR6A1svyu3TVJISEN8bGtWRkWpjc3emhDtT5EytVgt0U8YExr6eDt/Gqp/PDPlUZbSfIY72j090Av/Fgea5b/N+UV7BABT9EgpGeQJl7Q0431CgxJQzAbu1QPT7gbRVymg/Q4m7fXuB5J76TNpVjIgEhlmFrUSSfZpKUgJ+7Ls/Qz73p6g27GUOKbeAygzlQ2PKmYB9D5t7/HLIVcpoP0OJu/3eCyRTISCBYVZhK5Fkn6aSlID83sAE5UNjSpjA2rt1+wa29m59yFVKZz9bSSr79gLJrh0kXZCRAHkVthJJ9mkqSQnI7w09F0bic4oCJKaECcw9fpnhLZdKZz9bSSr7a+/W7QWS48GjVAvJSIC8CluJJPs0laQExPcG7BfJQmJKmIC9nVXvWxeOGmklae3/uLBiT/ZEvwE7EDEJ0FZhK5Fkn6aSlID43rD9ZhPFoXxoTAkT6L2d1TCrlM5+thKC/b/5xxl7vsf90wpJCbD1otw+TSUpAam9oXfbBpxvKFJiSpiAvb+zvWPCMKuUzn62EoL9c98G9q/g/M0lR5WkBNh6UW6fppKUAHqDJ5QPjSlbAvaq/t1jtzJZpVz2M5fQ7J+/udR7v6vMXxvnBMRIJNmnqSQlILU3sEP5ph9B2bY9Gf3jlfAd66MTw+74FFIu+5lDs3/pcvDh0c6nFX/zj9n8RRQFBqDol1AwyhMoWW9oVO2mDa16pajTDdrLpilbAofP3u29ndUwq5TLfuYSsv3odg4/Lqzk8dqYJyBDIsk+TSUpAT/23Z8hr/0iY/+XT5QPjSlbAvZ7gLEX8+OokVYyjH27a+eu4zdW37Qzf238ExAgkWSfppKUgIreYPeIbFRxfUMxElOqBOztrHbWrme1Sons5yEZxn57fcPWuGMX7mX+2vgnIEAiyT5NJSkB8b2ByW20tQ+NKVUCzfmn4bvU3om5rFYpkf08JEPat3twDfy0QmoCZZdIsk9TSUpAfm/Y/t2KwrZyUD40plQJjE3dj72d1TCrlMh+HpLh7du/lORPKwQnUGqJJPs0laQENPQGFigfGlOqBOztrBaWVrNapUT285AMbz+6+XTCpxWCEyi1RJJ9mkpSAuJ7Q6teCa9v6HxeUdQJB+VDY8qTQPR2Vv22KcRRI60kE/sun1bITqC8Ekn2aSpJCYjvDY3qSKXein5WgesiC5CY8iQw++B5v9tZDbNKWeznJMnK/sBPK8QnUFKJJPs0laQExPeGVr1Sqbc2d25o1SvoDUVITHkSsN/6S7gTI44aaSVZ2R/4aYX4BEoqkWSfppKUgPjeYM80VBuRDy38o3yzsKA826VVP+9sUPjF5HSGT1sW+zmRof1//mbaflrxT6ez/DvKFQxA0S+hYJQnUI7e0KpXRkYq9Rbuo81CYkqSQHt9w95Lae3deoarlMJ+fpJs7R+7cM9usNH1aYWSBEonkWSfppKUgB/77s+A3rAF2wkQ3BsWllYTbmc1zCqlsJ+fJFv7a+/Wd4/dCv+m9p2eH/K1lTGB0kkk2aepJCUgtjdwQ/nQmJIkcObaYvhuNDZ1P9tVSmE/P0nm9m3De29/8/Kd5WFeW0kTKJdEkn2aSlICwnvD9ttpF3RpgzFG/dCYkiRgb2fVnH+a7SqlsJ+fJA/7E82Wvcv28os18msrbwIlkkiyT1NJSkByb9heGgreMFL50JiSJLCzdj18K3r26m22q5TCfn6SPOy31zfsDl0fj98JN9tQlUCJJJLs01SSEhDcGxrVrlMMYY/A/SmKkJgyJGBv2Zx8cQNtFf72c5XkZH/5xZq9jjXcFFxbAmWRSLJPU0lKQG5viPvO5eY2DgWgfGhMGRKYmn3icnEDbRX+9nOV5Gf/8p1le6HDw+WfFCZQCokk+zSVpATk9oZGNaYixD7oBeVDY8qQgOPFDbRV+NvPVZKr/X2n5+2Jou9+mM5voWEkGAAPq6A3sJWUqDfEUlhvCHTDP4EdBzs7Pp37Nvsn528/V3K1f/H76V8e7vzd7anP5LfQMGAAin4JBaM8gZL0htirIrF/Q0ESwz6Bh8s/OV7cQFuFuf28JXnbj34tc2r2SX4LkSUYAA+reDuaKU/Aj333Z8D+DVuwnQCRvcFx5wbyKszt5y3xYN/+De44dPXh8k/5LUSTYAA8rILewFaC3kBB+dAY9gnsnZhzvLiBtgpz+3lL/Nj/ePyOPWmUsE348AuxTYCtRJJ9mkpSAugNnlA+NIZ3AtHbUiTv3EBehbN9DxI/9p+9emsvUjl89m5+C7FNgK1Ekn2aSlIC6A2eUD40hncCjrelGGYVzvY9SPzYN8Z8MTmd9kIHSQmwlUiyT1NJSgC9YYvIlZSRjR8i38vYejT2wUSUD43hnUCqixtoq3C270HirTcEQTAePEp1oYOkBNhKJNmnqSQlgN5gaVQ3K0CrXtn81kWjOhJ9NPzv2AcHoHxoDO8EUl3cQFuFs30PEp+9ob2+kepCB0kJsJVIsk9TSUoAvSGGrV7QqEa/ttl5PPbBQSgfGsM4gUuXg1QXN9BWYWuf7VFjmAP6s1dv7a1GBl7oICkBthJJ9mkqSQmgN2yx9TnFZi2InHjo/M9KvRX74MAnVz40hnECX52bTnVxA20VtvbZHjWGPKD/uLDieKGDpATYSiTZp6kkJYDeEIP98GHI3jA5OVnbZHR0tJaSIAjESGj4eW2ffnklfHf51cGz+a1CgO3fJlv7XapfHTwb/s3+bP+VvztyIsOF2CbAVkKAsxflCdDsD/m+nPAMLHqD/fChqyKEj8Y+OPAZCXbYNkdh5xs+PDqT6uIG2ips7bP918bw/xBsr29UT8wOvNBBUgJsJZLs01SSEsD5hk2iVy3Y219FL3vcdhYC10WmhmcCa+/W7dnsXHcK4mnfm6SQ3mC232j72IV7WS3ENgG2Ekn2aSpJCaA3WKI3tNh+PqH30dgHE1E+NIZrAvZT8D2nbue3iuFq35ukqN5gjGnOP02+0EFSAmwlkuzTVJISQG/whPKhMVwTGJu6H76jjAeP8lvFcLXvTVJgbzCRv+XYHR0kJcBWIsk+TSUpAfQGTygfGsM1gd1jt8J3lLnHL/NbxXC1701SbG9or2/sOXXbXuiw+qY95EJsE2ArkWSfppKUAHqDJ5QPjWGZwLNXb+0/Q9vrG7m+MIb2fUqK7Q1m+44OeyfmhlyIbQJsJZLs01SSEkBv8ITyoTEsE7h8Zzn2jSTbVUIY2vcpKbw3GGPsXUje29+caLZcJBm+NgyAh1XQG9hK0BsoKB8awzKBw2fvhu8iZ64t5rdKCEP7PiUceoMx5vzNJVsdZh88Jy/ENgG2Ekn2aSpJCaA3eKJWqwW64ZbApcuBvefy6YvTeS/Hzb5n+NjfU+/8pe84OHPuW3/r8kmgEJTbD9QngN5AQXnZNPwSsGetf3l4Jr9VLNzse5YwOd9g4jaDkpQAW4kk+zSVpAT82Hd/BvSGLdhOgIzeYO+d/clJ9IbcJXx6g9l+jeTH43cuXZaTAFuJJPs0laQE0Bs8oXxoDL8E7Bfzvpiczm8VCzf7niWseoMxZmFp1e4j+dEJFMfcJZLs01SSEkBv8ITyoTHMErDbS+84dPW7H9Abcpdw6w0m8m2arq9XZLuKBQPgYRX0BrYS9AYKyofGMEvA7j28d2KO7Y8N279NtvbTqsaDR7Y6uN/VLO0qIRgAD6ugN7CVoDdQUD40hlkCduPh8zeX2P7YsP3bZGufoLLfxd1x6OrC0mpOqxgMgCD7NJWkBNAbPKF8aAyzBHYdvxG+WyyuvGb7Y8P2b5OtfYKqvb5hb6S+s3Z9ceV1Tq8NA+BhFfQGthL0BgrKh8ZwSuDh8k/2a3j5rdIFH/uFSNj2BmPMuW8D2yN31q4/e/U2j1UwAB5WQW9gK0FvoKB8aAynBCaarfBN4uSlh/mt0gUf+4VIOPeGIAgWV17bb2buHrs1sDqwTYCtRJJ9mkpSAugNnlC+WVjAabu0XaOdS+H++Zvct4m08LFfCPztT1yY/sWBzmDsGm1+90PGs8E/gVxRbj9QnwB6AwXlZdOwSWD5xZo9Ix3eA9NPAkzsFyVhfr4h/I+5xy/tpg57Tt1OuEUq2wTYSiTZp6kkJeDHvvszoDdswXYCSt0b7DaRY1P381ulFyb2i5KUojcYY35cWLHfzNx3er5fdWCbAFuJJPs0laQE0Bs8oXxoDJsEPh6/E74r/Liwkt8qvTCxX5SkLL3BbN8P6vDZu1mtggHwsAp6A1sJegMF5UNjeCTw7NVb+2V9+09Jtj82bP822dqnqXol9qRU9LzUkKtgADysgt7AVoLeQEH50BgeCUzNPrGnoPNbJRYO9guUlKs3mO1bSZ65tjj8KhgAD6ugN7CVoDdQUD40hkcCeyfmejcVZvtjw/Zvk619mqqfxG4qGu4rOuQqGAAPq6A3sJWgN1BQPjSGQQKrb9r2bWD1TTunVfpRuP1iJWXsDe31jX2n52NvYME2AbYSSfZpKkkJoDd4QvnQGAYJnL+5ZO9lld8q/SjcfrGSMvYGY0x7fcOeoxryWloMgIdV0BvYStAbKCjf9CNgsO2J3e5p7Gt/2z1ZCrdfLOW1/90P0/YGFsMMT3kTyATl9gP1CaA3UFBeNk3RCSyuvLbfpFh7t57TKgkoH4CSnm8IWXu3vufU7egHFmwTYCuRZJ+mkpSAH/vuz4DesAXbCShjb7CXxx+7cC+/VRJQPgCl7g2mpzocGL+SdhUMgIdV0BvYStAbKCgfGlN0AvaGh3OPX+a3SgLKB6DsvcH0VIfeL2cmgwHwsAp6A1sJegMF5UNjCk1g7vHLzv2Kjt/o3TmY7Y8N279NtvZpKndJ1zcsxoNH7qtgADysgt7AVoLeQEH50JhCEzh89m70xtk5rZKM8gGQ0RtMT3WI3U0yFgyAh1XQG9hK0BsoKB8aU1wCq2/a9iaHiyuvc1plIMoHQExvMMa01zc+OjGTtjpgADysgt7AVoLeQEH50JjiErD3Gthz6nZ+qwxE+QBI6g2hJLqbZMKdMy0YAA+roDewlaA3UFA+NKagBNrrG/aKSLtpT+aruKB8AOT1BrN9I+qB1QED4GEV9Aa2EvQGCsqHxhSUwOyD5wlXRGa1igvKB0BkbzDb75y5d2Kua2uQKBgAD6ugN7CVoDdQUL5ZWFDQdmnVz2fsF+79rx5F+QAItn9g/IqtDu8faZ6+GL+hpOAEXFBuP1CfAHoDBeVl0xSRQHSPyOiNrLJdxRHlAyD1fEOIvfVJOGyxn4hhADys4u1opjwBP/bdnwG9YQu2E1CW3mC/ftm7R2SGqziifABk9wZjzOyD5ztr1xO2dsAAeFgFvYGtBL2BgvKhMd4TsCcb+n39MpNV3FE+AOJ7gzFm+cVa9cRsv8sdMAAeVkFvYCtBb6CgfGiM9wTsyYbDZ+/mt4o7ygdAQ28wxqy9W7eD997+5u6xW8sv1sLfwgB4WAW9ga0EvYGC8qExfhNwP9kwzCqpUD4ASnpDSPRLFjtr12cfPDcYAEH2aSpJCaA3RGhUR0Iq9Vbvg9GHYx9MRPnQGL8JuJ9sGGaVVCgfAFW9wRgz++C53aU0vAkWBsDDKugNbCVSe0Oj2qkArXrFtoFG1f7n1sOxDw5A+dAYjwmkOtlAXiWtRPkAaOsNxpjFlde7x27ZUfzg4IWE3R18vrBCJJLmn6aSlAB6QwyteqXTBRrVkWrDPt7pC7EPDkL50BiPCaQ62UBeJa1E+QAo7A3GmLV363sn5mx1qJ6Yfbj8E4cX5l8iaf5pKkkJoDf00qpXOsVg6782f6NSb8U+GPtEk5OTtU1GR0drKQmCQIyEBmGhr85N28P03x+p57SKnwTY/m2ytU9T5S3560Nn7Ey+t79ZPfS/Pqsd5fDCfEoIcPaiPAGa/SHfmBOeofjeEK0FQ/aGKAQ7bJsj5/MNHx6dSXuDY7Z1m+3fJlv7NJUHyY8LKz/fH6Q98cDTC00iaf5pKkkJ4HzDNrouV+iqCOFHErEPDnxm5UNjvCTQnH/qskHkkKvQJMoHQHlvMMYcOPLbfafnoyceJpqt5FthsfXCdgDQG9hKxPaGRnUkWgiM2d4j7H/HPjgI5UNj8k9g7d26vfXlRNPpSy6EVcgS5QOA3hAm0Jx/Gt1WctfxG835p8W+MEkDgN7AViK0N7TqlZEomw0i8pXLrVIR+2AiyofG5J/AyUsP7WY7yf+MG2YVskT5AKA32ARW37S7TjzsOXV7YWm1qBcmaQDQG9hKhPaGnFE+NCbnBKLfvZx7/DKnVYaRKB8A9IauBGYfPI9+SzP8+k/X14bZemE7AOgNbCXoDRSUD43JM4H2+oa9L8Ce+kxOqwwpUT4A6A29CbTXN6Zmn0Q/tgjbgz33wNYL2wFAb2ArQW+goHxoTJ4JjAeP7J6+F7+fzmmVISXKBwC9oV8Ca+/W7QBH74k1++A5Wy9sBwC9ga0EvYGC8qExuSUw9/ilPdo255+yTUD5AKA3JCfw7NXbsan7Xe1h12jz8p3lVLtMltR+VqugN7CVoDdQUD40Jp8EVt+07Xcojl24R3ttbH9s2Hpha5+m4pPA6pv2ePAoemOL8EvFJy89tPfVzPyF8bE//CroDWwl6A0UarVaoJs8Evibf+zs8vT+keZ3P0xn/vwZonwAlNsP0iRw8fvpT7+8suPgTNfph/90fGbs6+lLl3N9mXmBAVCeAHoDBeVl0+SQwNTsE3tI5X8pmfIBwPmGtAm01zeOT0zbC36jN+Y+eelhv+0mxdinreLtaKY8AT/23Z8BvWELthPAoTcsv1izp3OjuzyxTUD5AKA3kBOYe/zS3qpt230uTsz2Xv0gzz5DCU0lKQH0Bk8oHxqTaQLRL15+PH4nussT2wSUDwB6w5AJPHv19sy1xa4tH+yVPXbPEqn2WUloKkkJoDd4QvnQmEwTsP/82nHoatf1YmwTUD4A6A1ZJTD3+OWxC/e6rp0Mt0k9f3MJ30P2IKGpJCWA3uAJ5UNjsksg+mX33r392SagfADQG7JNYO3d+uU7y71XP4R3gnW52abLKhlKJM0/TSUpAfQGTygfGpNRAtFrIceDR5m8NrY/Nmy9sLVPU5U6geUXaycvPezadDK850Vz/qnLjVpKbb8QCU0lKQH0Bk8oHxqTRQLRLZ4On72b1Wtj+2PD1gtb+zSVgATa6xvN+acfj9/p/fLFePDo2au3mawyjETS/NNUkhJAb/CE8qExQyewuPLafqbbdS3kkK+N7Y8NWy9s7dNUkhKYuDA9NnW/9+qHfafn+93vTZJ99Aa2EvQGCsqHxgyXwLNXb+2+kLvHbiXsvMs2AeUDgN7gcwBW37TP31yyPzLRDy9mHzzPapVUSJp/mkpSAugNnlC+WVgwxHZp574N3j+yuefuwZlz32b7ujyhfACU2w8KSuCfTk9XP+/ed/LDozP/dNr35qoYAOUJoDdQUF42DTWBZ6/e2u+s7zh01e4LmeFr8yNRPgA431DgACy/WOv98GL32K3w60ji7WcuoakkJeDHvvszoDdswXYCvPWGb/4cREtDvw9oh3xtbH9s2Hpha5+mkpRAgiT2plm7x26Nfe1jy4fC7WcooakkJYDe4AnlQ2PSJ7C48tre2sexNNBeG9sfG7Ze2NqnqSQlMFAStoeu723acw/5vTAm9jOR0FSSEkBv8ITyoTEpE1hceW0Pbe6lgfba2P7YsPXC1j5NJSkBR8nau/Uz1xZ728PU7JOctnxgZX9ICU0lKQH0Bk8oHxqTJoGFpVV7RNtZu7648jrX18b2x4atF7b2aSpJCaSShO2h64bdu47fGNgeZNgnS2gqSQmgN3hC+dAY5wSiO0LuODiTqjTQXhvbHxu2Xtjap6kkJUCQXLocTM0+6frSZnJ7kGQfvYHt/Ls/A3rDFmwnIKfe0F7fOHnpYfTIdfoi05v04KiRVoLewHwA2usb7u1Bnn0PKkkJoDd4QvnQmEEJrL5pR3fJ3XPq9rNXb9nawVEjrQS9oRQDENsedtaun7m2GN1sTar9XFWSEkBv8ITyTT+CxG1PTl+ctjs7vbe/+dGJmUuXfb40HygfAOX2g7IlMPb1th/J8EPDA+NXvvuBuGFUuezngfIE0BsoKC+bpn8Cl+8sR79Tfv7mkufX5keifABwvqGMA9Ccf2o3UImee/juh9QfIJbRfrYqSQn4se/+DOgNW7CdgKx6w9q79WMX7kUPSV2b57O1g6NGWgl6Q3kHoLc97Dg40/XJxUDKaz8rlaQE0Bs8oXxoTE8CD5d/ih6Mqidme786wdYOjhppJegNZR+A5vzT6onZ3nMPq2/aLvKy2x9eJSkB9AZPKB8asz2B8zeXogegsan7sd/4YmsHR420EvQGGQMw++D5nlO3t517OHR1PHg0sD3IsD+MSlIC6A2eUD40ZjOB5Rdr0e9N9H424f+1sf2xYeuFrX2aSlICfiRfTE53tYew/T979bafRJJ9mkpSAugNnlA+NMaYWq3WnH8a3dp278Rc8j9T2NrBUSOtBL1B3gD0nnt4b3/z2IV7sXu1SbJPU0lKAL3BE8qHZvVNe9fBP0XPbUa/N1Hsa2P7Y8PWC1v7NJWkBPxLFpZW907MdbWHvRNzXfeUkWSfppKUAHqDJ9QOTXt9o+sOOrGXQBby2nxK1A5ACHqD7AF4uPzT4bN3u9rDnlO3m/NPw0uXJNmnqSQlgN7gCZ1D07v33ESz5XLDPQ+vzbNE5wBY0Bs0DMDyi7Wxqftd7WHX8RsTzdaBI78t8IVlK6GpNAxAAugNFLRtFvbFZPd+c//uN5e/OkfcbE4A2gagC+X2A00JXPx++tMvr3TdZjPcB/afv8ERQCnoDRSUlM2FpdWTlx7G3h3ns9rRYl9bsRIlA9APnG/QNgBr79bP31zq2jDqvf3N3WO3zt9cSvjmRd4vbHgJTaVtALpAb6AgdWja6xsLS6vN+ae9dSG8/tHuKyc1AUdg38MqNJWkBBhKflxY6b1wMrz6YWr2ScKlTgy9DKNSOwAh6A0Uih2a1Tft8zeXzlxbPHNtce/EXPRX9fOZrkfsr7Gp+6Gk69dHJzqS6NWOvf+qmGi2ol+zxI+Nh1XYStAblA/AviNjJy89jD1i7Dh0dd/p+fM3lx4u/+T/haE3sJ1/92dAb9giw7/Org1i8/u1e+zWePBI/Be4S33UeLj808LSqv311bnp6P90+UWQ/Pqz3+W3iu3EZ64tHhi/Elt2E375kfyXQ1+7/+F9p+eTO32/XwwlH/zDzd1jtz757EtjTHt9ozn/9PDZu9Fb2XX9+nj8ztjU/anZJ1+dS333LPQGthL0BgoFDk17feOvPruWU1H4+YG/7B67tefU7U//57/+7vuH4fEu9td/OPhnbkc0F0nCAQ6/8Au/Uv3aOzF35triwtJqe33jx4WVsan7vRdAdP36ePzORLM1++C5y2200BvYSkT3hkZ1ZGSk2uh+JKRSbyU9mEixQ/PBb/+l8EMGfjH59fH4Hf/lLNfWONFsCTvfMPf4pbdTQblK/vX//L8//cv/Pf6ne//+N992zaHtEM9evW3OP3XpEPtOz9sNIfI+ZmauQm9IK3F/hiJ7Q6M6MlJtNKrR3tCo2mLQqlc6/x374ACKHZqp2Sd+Dprh8c7/mer8JFndcAtHDQ+r0FSSEmArqdVq7fWNuccvJ5qt6B1qujpEeJ31+ZtLY1P3Pzza/U3O8NeOQ1fHpu537Ufp0wtNhQFIK3F/hqLPNxizrTfEloi+zSIJ5UNj1CcA+x5WoakkJcBW0mU/7BDjwaPeO1zYDhEEwdq79dkHz2Orxnv7m7vHbl2+sxz9/AK9ga1EUW9o1SvRitCqVyr1VuyDsU81OTlZ22R0dLSWkiAIxEhosLXjJwG2Xtjap6kkJcBWksDh2vFPDp/660Nndv7mu65msOvgn/720MTfHTlRq9X2H/mHvz008Ve/udT1Z362/8qvDp7dd2TMpxcMQFpJDb3BsTdEIdhh2xxxvgH/2kgr8WOfppKUAFuJo/3wBEPveYjodzUXV17HfqXz4/E7Y19Pu1w+OaQXmgoDkFbi/gyse0P4kUTsgwOfVvnQGPUJwL6HVWgqSQmwlRDsUjlH/QAADQJJREFUf/fDdEKHOHNt8Q8zj2MvpTx89u7lO8vLL9Zy8kJTYQDSStyfgVdv2HbZo/3v2AcHoXxojPoEYN/DKjSVpATYSoa0n3Ae4r/9/n/3XiRhL4AYm7p/+c5ytrtS0lQYgLQS92co+vsUIz3fr4w8uu16yd4HE1E+NEZ9ArDvYRWaSlICbCUZ2g87xMlLD7u2s/v5gb/820N9v8O549DVvRNzJy89PH9zKfzyJ9kLTYUBSCtxf4bizzfkhPKhMeoTgH0Pq9BUkhJgK8nJ/uqb9o8LK70d4me/+cvPDvzl3wzay2TPqdvVz2fC75CH37vO8LV1gQFIK3F/BvSGLdhOAHoDjhppJegNGIC8V1l90/6n09Ox5yF2HLo2sEP07o127MK96LY00Q87eCbAWYLeQEH50Bj1CcC+h1VoKkkJsJV4tt/vPMSOQ1f/+sTsf67f+uC3N91rRO9lE+FmpuPBozPXFsMPPqKffXBIgJsEvYGC8qEx6hOAfQ+r0FSSEmArKdB+vw6xs3Z978S//vrUld99/8DeSyzhHr/uv8Ltz+39hMNWceDIb4tKgIMEvYGC8qOGUZ8A7HtYhaaSlABbCRP7YYfovRfGztr1w2fvTs0+CT+MWH6xtrC0Ovf4ZfjGf+zCveHvcvez/Vea808LT6AoCXoDhVqtFuhGeQKwX/RLKBjlCTC0f+7bYOzr6U9Ozrx/ZPs3Lw7OfHRi5vjE9Dd/jhdeuhx8dW76q3PTY19PHxi/cmD8yp76TPXzmX431LC/Pjk549ciI9AbKDCp20VJjPoEYN/DKjSVpATYSpjb73dPzl3Hbxy7cK93F6nkhRZXXi8src4+eB6erjh89u7eibkPDl5w3IpqeDsMJegNFJj/2OQtMeoTgH0Pq9BUkhJgKymRfZcOITuBPCToDRSUD41RnwDse1iFppKUAFtJSe336xC/PDwTex4igZImkJUEvYGC8qEx6hOAfQ+r0FSSEmArEWA/7BDHLtzbdfyGy2cZXQhIYBgJegMF5UNj1CcA+x5WoakkJcBWIsm+MeabPweX7yzHdoixqfvN+ae9ezlISgC9wRPKh8aoTwD2PaxCU0lKgK1Ekv0u1fKLtdgOEd5Vy3YISQmgN3hC+dAY9QnAvodVaCpJCbCVSLKfoEroEL86eHb2wfO8XxtbCXoDBUk/NugNyo+bbO3TVJISYCuRZN9R1dshxoNHeb82thL0BgoMtz3xjPIEYL/ol1AwyhNQbv+bPwf/9dD/OH1xuugXUhjoDRQk1W2CxKhPAPY9rEJTSUqArUSSfZpKUgJ+7Ls/A3rDFmwnAL0BR420EvQGDICHVdAb2ErQGygoHxqjPgHY97AKTSUpAbYSSfZpKkkJoDd4QvnQGPUJwL6HVWgqSQmwlUiyT1NJSgC9wRPKh8aoTwD2PaxCU0lKgK1Ekn2aSlIC6A2eUD40Rn0CsO9hFZpKUgJsJZLs01SSEkBv8ITyoTHqE4B9D6vQVJISYCuRZJ+mkpQAeoMnlA+NUZ8A7HtYhaaSlABbiST7NJWkBNAbPKF8aIz6BGDfwyo0laQE2Eok2aepJCWA3uAJ5dulBeo3jIP9ol9CwShPQLn9QH0C6A0UlJdNoz4B2PewCk0lKQG2Ekn2aSpJCfix7/4M6A1bsJ0A9AYcNdJK0BswAB5WQW9gK0FvoKB8aIz6BGDfwyo0laQE2Eok2aepJCWA3uAJ5UNj1CcA+x5WoakkJcBWIsk+TSUpAfQGTygfGqM+Adj3sApNJSkBthJJ9mkqSQmgN3hC+dAY9QnAvodVaCpJCbCVSLJPU0lKAL3BE8qHxqhPAPY9rEJTSUqArUSSfZpKUgLoDZ5QPjRGfQKw72EVmkpSAmwlkuzTVJISQG/whPJNPwJsewL7ulGegHL7gfoE0BsoKC+bRn0CsO9hFZpKUgJsJZLs01SSEvBj3/0Z0Bu2YDsB6A04aqSVoDdgADysgt7AVoLeQEH50Bj1CcC+h1VoKkkJsJVIsk9TSUoAvcETyofGqE8A9j2sQlNJSoCtRJJ9mkpSAugNnlA+NEZ9ArDvYRWaSlICbCWS7NNUkhJAb0hPozqySaXechQpHxqjPgHY97AKTSUpAbYSSfZpKkkJoDekpVG1baFVrzg3B+VDY9QnAPseVqGpJCXAViLJPk0lKQH0hpQ0qiPVRvR/ORYH5UNj1CcA+x5WoakkJcBWIsk+TSUpAfSGdLTqlWhvaNUr6A2OKE8A9j2sQlNJSoCtRJJ9mkpSAugN6UjVGyYnJ2ubjI6O1gAAAAB9HD16dMg335qY3pDr5xTCUJ4A7Bf9EgpGeQLK7Rv1CQxvv8S9Ydu1kDlfFykM5QnAftEvoWCUJ6DcvlGfgO7eYLZ9DzNy6mEAfO34QnkCsF/0SygY5Qkot2/UJ6C+N5D44osvin4JBaM8Adgv+iUUjPIElNs36hMY3r7G3gAAAAAAGugNAAAAAHAFvQEAAAAArqA3AAAAAMAV9AYAAAAAuILeAAAAAABX0BsAAAAA4Ap6AwAAAABcQW8AAAAAgCvKekNkX2rXu1kIwyag1L8x4c1M0mxMLgzS5uxSUHsEaFS7/75VRZFgX755Y0xcAsYY6sFQVW+I3DIzzX2wBNGodkwr9W9M54br9arC90xjwqOHTufG9BwBtAQR/qU3qn3uHyz9YBBvX9ORMC4BYwz9YKipN/T9udFIq15Rab/jO+ZHSAVafXdQ2htCtv3d6zsY9ht9PUfCngToB0NFvaHrQKFnXOLQd9Q0xkT+0pW+f7bqlUqlovhjis5pWZXmozOv8GDY50de0ZGwK4FhDoboDRpR9LMSJWJbb2/Y8q3xI4tWvTIyUm2ovMIFvSH+0301Y7AtgeEOhnp7g4ZTc7Go+EAvlsiFYKquiNpi+8+AuvK07Wde1VuGMYm9QcPBsHfatR0Juz+oGuJgqKg3bBsTbSOzicZ/Y8ah7i2zQ+T9QuGPwLa3R3U/Cj3/3NR1MOz6kVf319//oIfzDYNQ/RW06Ie7ejMI0dobts2AwgSi/8qS/1a5yfZ/W276VnMwjLGv7EgYPwCR30VvAAAAAEBeoDcAAAAAwBX0BgAAAAC4gt4AAAAAAFfQGwAAAADgCnoDAAAAAFxBbwAAAACAK+gNAAAAAHAFvQEAAAAArqA3AAAAAMAV9AYAAAAAuILeAAAg0ahmtrN/2qdqVDXdXwIAXqA3AAAG0X0foJGRkUq9nllv2KoBrXol0gi2/69uhfS7EQHAFPQGAIAj/d/HhyJSAlx7A844AFAY6A0AAEe2v4/bt/tWvTIyUq1W7ZmIxubpia139sgZi+63++iz9u0NjermEnEnJgAA/kBvAAA4ktQbwsc79aDa2Pz9rUc7nypE/7vreUyfD0Q2e8M2HU44AFAQ6A0AAEeSekPn4djPHBrV2C5gup6nZ4Wu8w19VQAAj6A3AAAcGao39H2Pp/cGnG8AoADQGwAAjlB7Q/jpQ7/i4Hx9Q7Qm4PoGAIoCvQEA4Ai1N5iujyq63u9dvk/R3RtwugGAokBvAAAUTPprFXB1AwCFgd4AACia3i9ZJIOzDQAUB3oDAAAAAFxBbwAAAACAK+gNAAAAAHAFvQEAAAAArqA3AAAAAMAV9AYAAAAAuILeAAAAAABX0BsAAAAA4Ap6AwAAAABcQW8AAAAAgCvoDQAAAABwBb0BAAAAAK6gNwAAAADAFfQGAAAAALiC3gAAAAAAV9AbAAAAAOAKegMAAAAAXEFvAAAAAIArTr1hbGysBgAAAAD1jI2NDe4NAAAAAADJoDcAAAAAwBX0BgAAAAC4gt4AAAAAAFfQGwAAAADgCnoDAAAAAFxBbwAAAACAK+gNAAAAAHAFvQEAAAAArqA3AAAAAMAV9AYAAAAAuILeAAAAAABX0BsAAAAA4Ap6AwAAAABcQW8AAAAAgCvoDQAAAABwBb0BAAAAAK6gNwAAAADAFfQGAAAAALiC3gAAAAAAV9AbAAAAAOAKegMAAAAAXEFvAAAAAIAr6A0AyKdRHdlGtdF5sNro/8cq9Va/52vVKwP+YKOa/AwAgLKC3gCAfHorQs+DPW/0rXqlV9N5PPoHww4R/ZO2fqA3ACAQ9AYA5DOwNzSqru/ycU+1Td35H616Bb0BAImgNwAgn0G9Ifb33Z8prnagNwAgFPQGAOQzoDe4v8f3+ZMxD6M3ACAU9AYA5NN1XWT4ft6nN0T/bE/XQG8AQD3oDQDIx+F8Q+xFC/GfSDg9it4AgFDQGwCQD+W6yPiG0LdidHcE9AYAhILeAIB8KN/D7Dodsf1zjO7vYfY2BPQGAISC3gCAfBx6w+Yj3btDmZhm0LXtU6XS86djnwcAIAH0BgBABmCDSACUgN4AAAAAAFfQGwAAAADgCnoDAAAAAFxBbwAAAACAK+gNAAAAAHAFvQEAAAAArqA3AAAAAMCV/w+4xVgxtfyVGwAAAABJRU5ErkJggg==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ChangeAspect="1" noChangeArrowheads="1"/>
        </xdr:cNvSpPr>
      </xdr:nvSpPr>
      <xdr:spPr bwMode="auto">
        <a:xfrm>
          <a:off x="6096000" y="171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190500</xdr:colOff>
      <xdr:row>4</xdr:row>
      <xdr:rowOff>152400</xdr:rowOff>
    </xdr:from>
    <xdr:to>
      <xdr:col>14</xdr:col>
      <xdr:colOff>495300</xdr:colOff>
      <xdr:row>19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352424</xdr:colOff>
      <xdr:row>19</xdr:row>
      <xdr:rowOff>114300</xdr:rowOff>
    </xdr:from>
    <xdr:to>
      <xdr:col>17</xdr:col>
      <xdr:colOff>304799</xdr:colOff>
      <xdr:row>32</xdr:row>
      <xdr:rowOff>19050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3"/>
  <sheetViews>
    <sheetView tabSelected="1" workbookViewId="0">
      <selection activeCell="R14" sqref="R14"/>
    </sheetView>
  </sheetViews>
  <sheetFormatPr defaultRowHeight="15" x14ac:dyDescent="0.25"/>
  <sheetData>
    <row r="1" spans="1:6" x14ac:dyDescent="0.25">
      <c r="A1" t="s">
        <v>0</v>
      </c>
      <c r="B1" t="s">
        <v>1</v>
      </c>
      <c r="C1" t="s">
        <v>2</v>
      </c>
      <c r="D1" t="s">
        <v>3</v>
      </c>
      <c r="E1" t="s">
        <v>5</v>
      </c>
      <c r="F1" t="s">
        <v>4</v>
      </c>
    </row>
    <row r="2" spans="1:6" x14ac:dyDescent="0.25">
      <c r="A2">
        <v>1</v>
      </c>
      <c r="B2">
        <v>110</v>
      </c>
      <c r="C2">
        <v>110</v>
      </c>
      <c r="D2">
        <f>B2-C2</f>
        <v>0</v>
      </c>
      <c r="E2">
        <v>1.415</v>
      </c>
      <c r="F2">
        <f>D2/E2</f>
        <v>0</v>
      </c>
    </row>
    <row r="3" spans="1:6" x14ac:dyDescent="0.25">
      <c r="A3">
        <v>2</v>
      </c>
      <c r="B3">
        <v>120</v>
      </c>
      <c r="C3">
        <v>110</v>
      </c>
      <c r="D3">
        <f t="shared" ref="D3:D13" si="0">B3-C3</f>
        <v>10</v>
      </c>
      <c r="E3">
        <v>1.415</v>
      </c>
      <c r="F3">
        <f t="shared" ref="F3:F13" si="1">D3/E3</f>
        <v>7.0671378091872787</v>
      </c>
    </row>
    <row r="4" spans="1:6" x14ac:dyDescent="0.25">
      <c r="A4">
        <v>3</v>
      </c>
      <c r="B4">
        <v>230</v>
      </c>
      <c r="C4">
        <v>110</v>
      </c>
      <c r="D4">
        <f t="shared" si="0"/>
        <v>120</v>
      </c>
      <c r="E4">
        <v>1.415</v>
      </c>
      <c r="F4">
        <f t="shared" si="1"/>
        <v>84.805653710247341</v>
      </c>
    </row>
    <row r="5" spans="1:6" x14ac:dyDescent="0.25">
      <c r="A5">
        <v>4</v>
      </c>
      <c r="B5">
        <v>570</v>
      </c>
      <c r="C5">
        <v>110</v>
      </c>
      <c r="D5">
        <f t="shared" si="0"/>
        <v>460</v>
      </c>
      <c r="E5">
        <v>1.415</v>
      </c>
      <c r="F5">
        <f t="shared" si="1"/>
        <v>325.08833922261482</v>
      </c>
    </row>
    <row r="6" spans="1:6" x14ac:dyDescent="0.25">
      <c r="A6">
        <v>5</v>
      </c>
      <c r="B6">
        <v>640</v>
      </c>
      <c r="C6">
        <v>110</v>
      </c>
      <c r="D6">
        <f t="shared" si="0"/>
        <v>530</v>
      </c>
      <c r="E6">
        <v>1.415</v>
      </c>
      <c r="F6">
        <f t="shared" si="1"/>
        <v>374.55830388692578</v>
      </c>
    </row>
    <row r="7" spans="1:6" x14ac:dyDescent="0.25">
      <c r="A7">
        <v>6</v>
      </c>
      <c r="B7">
        <v>430</v>
      </c>
      <c r="C7">
        <v>110</v>
      </c>
      <c r="D7">
        <f t="shared" si="0"/>
        <v>320</v>
      </c>
      <c r="E7">
        <v>1.415</v>
      </c>
      <c r="F7">
        <f t="shared" si="1"/>
        <v>226.14840989399292</v>
      </c>
    </row>
    <row r="8" spans="1:6" x14ac:dyDescent="0.25">
      <c r="A8">
        <v>7</v>
      </c>
      <c r="B8">
        <v>290</v>
      </c>
      <c r="C8">
        <v>110</v>
      </c>
      <c r="D8">
        <f t="shared" si="0"/>
        <v>180</v>
      </c>
      <c r="E8">
        <v>1.415</v>
      </c>
      <c r="F8">
        <f t="shared" si="1"/>
        <v>127.20848056537102</v>
      </c>
    </row>
    <row r="9" spans="1:6" x14ac:dyDescent="0.25">
      <c r="A9">
        <v>8</v>
      </c>
      <c r="B9">
        <v>200</v>
      </c>
      <c r="C9">
        <v>110</v>
      </c>
      <c r="D9">
        <f t="shared" si="0"/>
        <v>90</v>
      </c>
      <c r="E9">
        <v>1.415</v>
      </c>
      <c r="F9">
        <f t="shared" si="1"/>
        <v>63.60424028268551</v>
      </c>
    </row>
    <row r="10" spans="1:6" x14ac:dyDescent="0.25">
      <c r="A10">
        <v>9</v>
      </c>
      <c r="B10">
        <v>160</v>
      </c>
      <c r="C10">
        <v>110</v>
      </c>
      <c r="D10">
        <f t="shared" si="0"/>
        <v>50</v>
      </c>
      <c r="E10">
        <v>1.415</v>
      </c>
      <c r="F10">
        <f t="shared" si="1"/>
        <v>35.335689045936398</v>
      </c>
    </row>
    <row r="11" spans="1:6" x14ac:dyDescent="0.25">
      <c r="A11">
        <v>10</v>
      </c>
      <c r="B11">
        <v>120</v>
      </c>
      <c r="C11">
        <v>110</v>
      </c>
      <c r="D11">
        <f t="shared" si="0"/>
        <v>10</v>
      </c>
      <c r="E11">
        <v>1.415</v>
      </c>
      <c r="F11">
        <f t="shared" si="1"/>
        <v>7.0671378091872787</v>
      </c>
    </row>
    <row r="12" spans="1:6" x14ac:dyDescent="0.25">
      <c r="A12">
        <v>11</v>
      </c>
      <c r="B12">
        <v>90</v>
      </c>
      <c r="C12">
        <v>90</v>
      </c>
      <c r="D12">
        <f t="shared" si="0"/>
        <v>0</v>
      </c>
      <c r="E12">
        <v>1.415</v>
      </c>
      <c r="F12">
        <f t="shared" si="1"/>
        <v>0</v>
      </c>
    </row>
    <row r="13" spans="1:6" x14ac:dyDescent="0.25">
      <c r="A13">
        <v>12</v>
      </c>
      <c r="B13">
        <v>80</v>
      </c>
      <c r="C13">
        <v>80</v>
      </c>
      <c r="D13">
        <f t="shared" si="0"/>
        <v>0</v>
      </c>
      <c r="E13">
        <v>1.415</v>
      </c>
      <c r="F13">
        <f t="shared" si="1"/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KINGSLEY</dc:creator>
  <cp:lastModifiedBy>IKECHUKWU ALLEN</cp:lastModifiedBy>
  <dcterms:created xsi:type="dcterms:W3CDTF">2020-03-31T17:30:23Z</dcterms:created>
  <dcterms:modified xsi:type="dcterms:W3CDTF">2020-05-12T07:17:43Z</dcterms:modified>
</cp:coreProperties>
</file>