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<sst xmlns="http://schemas.openxmlformats.org/spreadsheetml/2006/main" count="79">
  <si>
    <t>NAME: CHIDOZIE-IGWE NNENNA</t>
  </si>
  <si>
    <t>DEPARTMENT: ECONOMICS</t>
  </si>
  <si>
    <t>COURSE CODE:ECO104</t>
  </si>
  <si>
    <t>MATRIC NUM: 18/SMS01/008</t>
  </si>
  <si>
    <t>ASSIGNMENT</t>
  </si>
  <si>
    <t xml:space="preserve">VIEWING </t>
  </si>
  <si>
    <t>F</t>
  </si>
  <si>
    <t>class marks</t>
  </si>
  <si>
    <t>Relative Freq.</t>
  </si>
  <si>
    <t xml:space="preserve">Upper </t>
  </si>
  <si>
    <t xml:space="preserve">(2c)cummulative </t>
  </si>
  <si>
    <t xml:space="preserve"> TIME</t>
  </si>
  <si>
    <t>boundries</t>
  </si>
  <si>
    <t>Freq distribution</t>
  </si>
  <si>
    <t>300-399</t>
  </si>
  <si>
    <t>400-499</t>
  </si>
  <si>
    <t>500-599</t>
  </si>
  <si>
    <t>600-699</t>
  </si>
  <si>
    <t>700-799</t>
  </si>
  <si>
    <t>800-899</t>
  </si>
  <si>
    <t>900-999</t>
  </si>
  <si>
    <t>1000-1099</t>
  </si>
  <si>
    <t>1100-1199</t>
  </si>
  <si>
    <t>Solutions</t>
  </si>
  <si>
    <t>(a) 799</t>
  </si>
  <si>
    <t>(b) 1000</t>
  </si>
  <si>
    <t>© 900+999/2=949.5</t>
  </si>
  <si>
    <t>(d)Lower class boundry of the last class</t>
  </si>
  <si>
    <t>1099+1100/2=1099.5</t>
  </si>
  <si>
    <t>Upper class boundry of the last class</t>
  </si>
  <si>
    <t>1199+1200/2=1199.5</t>
  </si>
  <si>
    <t>(e)Upper class boundry of the last class-Lower class boundry of the last class</t>
  </si>
  <si>
    <t>1199.5-1099.5=100(hours)</t>
  </si>
  <si>
    <t>(f) 76</t>
  </si>
  <si>
    <t>(g) 62/400=0.155 or 15.5%</t>
  </si>
  <si>
    <t>(h) 14+46+58/400 * 100=29.5%</t>
  </si>
  <si>
    <t>(i) 48+22+6/400*100=19%</t>
  </si>
  <si>
    <t>(j) 58+76+68+62+48/400 * 100=78%</t>
  </si>
  <si>
    <t>Q3</t>
  </si>
  <si>
    <t>Grade</t>
  </si>
  <si>
    <t xml:space="preserve">class </t>
  </si>
  <si>
    <t>CF</t>
  </si>
  <si>
    <t>30-39</t>
  </si>
  <si>
    <t>29.5-39.5</t>
  </si>
  <si>
    <t>40-49</t>
  </si>
  <si>
    <t>39.5-49.5</t>
  </si>
  <si>
    <t>50-59</t>
  </si>
  <si>
    <t>49.5-59.5</t>
  </si>
  <si>
    <t>60-69</t>
  </si>
  <si>
    <t>59.5-69.5</t>
  </si>
  <si>
    <t>79-79</t>
  </si>
  <si>
    <t>69.5-79.5</t>
  </si>
  <si>
    <t>80-89</t>
  </si>
  <si>
    <t>79.5-89.5</t>
  </si>
  <si>
    <t>90-100</t>
  </si>
  <si>
    <t>89.5-100.5</t>
  </si>
  <si>
    <t>total=120</t>
  </si>
  <si>
    <t>(a)(i) Q1=N/4</t>
  </si>
  <si>
    <t>N/4=120/4=30</t>
  </si>
  <si>
    <t>(ii)Q3=3N/4=3*120/4=90</t>
  </si>
  <si>
    <t>Q1= 59.5+(30-15/21)*(69.5-59.5)</t>
  </si>
  <si>
    <t>Q3= 79.5+(90-79/32)*(89.5-79.5)</t>
  </si>
  <si>
    <t>59.5+5/7*10 =66.6</t>
  </si>
  <si>
    <t>79.5+11/32*10=82.9</t>
  </si>
  <si>
    <t>(iii)Q2= 2N/4</t>
  </si>
  <si>
    <t>2N/4=2*120/4=60</t>
  </si>
  <si>
    <t>Q2= 69.5+(60-36/43)*(79.5-69.5)</t>
  </si>
  <si>
    <t>69.5+24/43*10=75.1</t>
  </si>
  <si>
    <t>(b)(i) P10=10*120/100=12</t>
  </si>
  <si>
    <t>(ii) P25=25*120/100=30</t>
  </si>
  <si>
    <t>P10=49.5+(12-4/11)*(59.5-49.5)</t>
  </si>
  <si>
    <t>P25=59.5+(30-15/21)*(69.5-59.5)</t>
  </si>
  <si>
    <t>49.5+8/11*10=56.8</t>
  </si>
  <si>
    <t>59.5+15/21*10=66.6</t>
  </si>
  <si>
    <t>(iii) P90=90*120/100=108</t>
  </si>
  <si>
    <t>(iv) P75= 75*120/100=90</t>
  </si>
  <si>
    <t>79.5+(108-79/32)*(89.5-79.5)</t>
  </si>
  <si>
    <t>79.5+(90-79/32)*(89.5-79.5)</t>
  </si>
  <si>
    <t>79.5+29/32*10=88.6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</si>
</sst>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 val="double"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/>
    <xf numFmtId="0" fontId="9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9" borderId="8" applyNumberFormat="0" applyFon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x-none" sz="1800" b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(2d)Ogive </a:t>
            </a:r>
            <a:endParaRPr lang="en-US"/>
          </a:p>
          <a:p>
            <a:pPr>
              <a:defRPr lang="x-none" sz="1800" b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3387807656118"/>
          <c:y val="0.166218073156368"/>
          <c:w val="0.66318393850058"/>
          <c:h val="0.628420309530275"/>
        </c:manualLayout>
      </c:layout>
      <c:lineChart>
        <c:grouping val="standard"/>
        <c:varyColors val="0"/>
        <c:ser>
          <c:idx val="0"/>
          <c:order val="0"/>
          <c:tx>
            <c:strRef>
              <c:f>Sheet1!$F$7:$F$8</c:f>
              <c:strCache>
                <c:ptCount val="1"/>
                <c:pt idx="0">
                  <c:v>(2c)cummulative  Freq distribution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Sheet1!$E$9:$E$17</c:f>
              <c:numCache>
                <c:formatCode>General</c:formatCode>
                <c:ptCount val="9"/>
                <c:pt idx="0">
                  <c:v>399.5</c:v>
                </c:pt>
                <c:pt idx="1">
                  <c:v>499.5</c:v>
                </c:pt>
                <c:pt idx="2">
                  <c:v>599.5</c:v>
                </c:pt>
                <c:pt idx="3">
                  <c:v>699.5</c:v>
                </c:pt>
                <c:pt idx="4">
                  <c:v>799.5</c:v>
                </c:pt>
                <c:pt idx="5">
                  <c:v>899.5</c:v>
                </c:pt>
                <c:pt idx="6">
                  <c:v>999.5</c:v>
                </c:pt>
                <c:pt idx="7">
                  <c:v>1099.5</c:v>
                </c:pt>
                <c:pt idx="8">
                  <c:v>1199.5</c:v>
                </c:pt>
              </c:numCache>
            </c:numRef>
          </c:cat>
          <c:val>
            <c:numRef>
              <c:f>Sheet1!$F$9:$F$18</c:f>
              <c:numCache>
                <c:formatCode>General</c:formatCode>
                <c:ptCount val="10"/>
                <c:pt idx="0">
                  <c:v>0</c:v>
                </c:pt>
                <c:pt idx="1">
                  <c:v>14</c:v>
                </c:pt>
                <c:pt idx="2">
                  <c:v>60</c:v>
                </c:pt>
                <c:pt idx="3">
                  <c:v>118</c:v>
                </c:pt>
                <c:pt idx="4">
                  <c:v>194</c:v>
                </c:pt>
                <c:pt idx="5">
                  <c:v>262</c:v>
                </c:pt>
                <c:pt idx="6">
                  <c:v>324</c:v>
                </c:pt>
                <c:pt idx="7">
                  <c:v>372</c:v>
                </c:pt>
                <c:pt idx="8">
                  <c:v>394</c:v>
                </c:pt>
                <c:pt idx="9">
                  <c:v>400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110875008"/>
        <c:axId val="110876928"/>
      </c:lineChart>
      <c:catAx>
        <c:axId val="11087500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upper</a:t>
                </a:r>
                <a:r>
                  <a:rPr lang="en-US" baseline="0"/>
                  <a:t> class boundries</a:t>
                </a:r>
                <a:endParaRPr lang="en-US" baseline="0"/>
              </a:p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694111281113558"/>
              <c:y val="0.9159846743295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x-none" sz="1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0876928"/>
        <c:crosses val="autoZero"/>
        <c:auto val="1"/>
        <c:lblAlgn val="ctr"/>
        <c:lblOffset val="100"/>
        <c:noMultiLvlLbl val="0"/>
      </c:catAx>
      <c:valAx>
        <c:axId val="110876928"/>
        <c:scaling>
          <c:orientation val="minMax"/>
        </c:scaling>
        <c:delete val="0"/>
        <c:axPos val="l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CF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6175299516132"/>
              <c:y val="0.08250916129517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x-none" sz="1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0875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x-none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x-none" sz="1800" b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(2b)</a:t>
            </a:r>
            <a:r>
              <a:rPr lang="en-US" baseline="0"/>
              <a:t> Frequency Histogram</a:t>
            </a:r>
            <a:endParaRPr lang="en-US" baseline="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28881454585016"/>
          <c:y val="0.126343026019385"/>
          <c:w val="0.591860017497813"/>
          <c:h val="0.67408849484365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Lbls>
            <c:delete val="1"/>
          </c:dLbls>
          <c:cat>
            <c:numRef>
              <c:f>Sheet1!$E$9:$E$17</c:f>
              <c:numCache>
                <c:formatCode>General</c:formatCode>
                <c:ptCount val="9"/>
                <c:pt idx="0">
                  <c:v>399.5</c:v>
                </c:pt>
                <c:pt idx="1">
                  <c:v>499.5</c:v>
                </c:pt>
                <c:pt idx="2">
                  <c:v>599.5</c:v>
                </c:pt>
                <c:pt idx="3">
                  <c:v>699.5</c:v>
                </c:pt>
                <c:pt idx="4">
                  <c:v>799.5</c:v>
                </c:pt>
                <c:pt idx="5">
                  <c:v>899.5</c:v>
                </c:pt>
                <c:pt idx="6">
                  <c:v>999.5</c:v>
                </c:pt>
                <c:pt idx="7">
                  <c:v>1099.5</c:v>
                </c:pt>
                <c:pt idx="8">
                  <c:v>1199.5</c:v>
                </c:pt>
              </c:numCache>
            </c:numRef>
          </c:cat>
          <c:val>
            <c:numRef>
              <c:f>Sheet1!$D$9:$D$17</c:f>
              <c:numCache>
                <c:formatCode>0.00%</c:formatCode>
                <c:ptCount val="9"/>
                <c:pt idx="0">
                  <c:v>0.035</c:v>
                </c:pt>
                <c:pt idx="1">
                  <c:v>0.115</c:v>
                </c:pt>
                <c:pt idx="2">
                  <c:v>0.145</c:v>
                </c:pt>
                <c:pt idx="3" c:formatCode="0%">
                  <c:v>0.19</c:v>
                </c:pt>
                <c:pt idx="4" c:formatCode="0%">
                  <c:v>0.17</c:v>
                </c:pt>
                <c:pt idx="5">
                  <c:v>0.155</c:v>
                </c:pt>
                <c:pt idx="6" c:formatCode="0%">
                  <c:v>0.12</c:v>
                </c:pt>
                <c:pt idx="7">
                  <c:v>0.055</c:v>
                </c:pt>
                <c:pt idx="8">
                  <c:v>0.015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772416"/>
        <c:axId val="49773952"/>
      </c:barChart>
      <c:catAx>
        <c:axId val="4977241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upper</a:t>
                </a:r>
                <a:r>
                  <a:rPr lang="en-US" baseline="0"/>
                  <a:t> class boundries</a:t>
                </a:r>
                <a:endParaRPr lang="en-US" baseline="0"/>
              </a:p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730168416447944"/>
              <c:y val="0.9040769903762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x-none" sz="1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9773952"/>
        <c:crosses val="autoZero"/>
        <c:auto val="1"/>
        <c:lblAlgn val="ctr"/>
        <c:lblOffset val="100"/>
        <c:noMultiLvlLbl val="0"/>
      </c:catAx>
      <c:valAx>
        <c:axId val="49773952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Frequency</a:t>
                </a:r>
                <a:endParaRPr lang="en-US" baseline="0"/>
              </a:p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x-none" sz="1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9772416"/>
        <c:crosses val="autoZero"/>
        <c:crossBetween val="between"/>
      </c:valAx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prstDash val="solid"/>
      <a:round/>
    </a:ln>
    <a:effectLst>
      <a:outerShdw blurRad="50800" sx="1000" sy="1000" algn="ctr" rotWithShape="0">
        <a:srgbClr val="000000"/>
      </a:outerShdw>
    </a:effectLst>
  </c:spPr>
  <c:txPr>
    <a:bodyPr/>
    <a:lstStyle/>
    <a:p>
      <a:pPr>
        <a:defRPr lang="x-none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x-none" sz="1800" b="1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(2a)Relative</a:t>
            </a:r>
            <a:r>
              <a:rPr lang="en-US" baseline="0"/>
              <a:t> Frequency Polygon</a:t>
            </a:r>
            <a:endParaRPr lang="en-US" baseline="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337513738125"/>
          <c:y val="0.182922703250109"/>
          <c:w val="0.77228937007874"/>
          <c:h val="0.625350685331"/>
        </c:manualLayout>
      </c:layout>
      <c:lineChart>
        <c:grouping val="stacked"/>
        <c:varyColors val="0"/>
        <c:ser>
          <c:idx val="0"/>
          <c:order val="0"/>
          <c:dLbls>
            <c:delete val="1"/>
          </c:dLbls>
          <c:cat>
            <c:numRef>
              <c:f>Sheet1!$C$8:$C$17</c:f>
              <c:numCache>
                <c:formatCode>General</c:formatCode>
                <c:ptCount val="10"/>
                <c:pt idx="0">
                  <c:v>249.5</c:v>
                </c:pt>
                <c:pt idx="1">
                  <c:v>349.5</c:v>
                </c:pt>
                <c:pt idx="2">
                  <c:v>449.5</c:v>
                </c:pt>
                <c:pt idx="3">
                  <c:v>549.5</c:v>
                </c:pt>
                <c:pt idx="4">
                  <c:v>649.5</c:v>
                </c:pt>
                <c:pt idx="5">
                  <c:v>749.5</c:v>
                </c:pt>
                <c:pt idx="6">
                  <c:v>849.5</c:v>
                </c:pt>
                <c:pt idx="7">
                  <c:v>949.5</c:v>
                </c:pt>
                <c:pt idx="8">
                  <c:v>1049.5</c:v>
                </c:pt>
                <c:pt idx="9">
                  <c:v>1149.5</c:v>
                </c:pt>
              </c:numCache>
            </c:numRef>
          </c:cat>
          <c:val>
            <c:numRef>
              <c:f>Sheet1!$D$8:$D$17</c:f>
              <c:numCache>
                <c:formatCode>0%</c:formatCode>
                <c:ptCount val="10"/>
                <c:pt idx="0">
                  <c:v>0</c:v>
                </c:pt>
                <c:pt idx="1" c:formatCode="0.00%">
                  <c:v>0.035</c:v>
                </c:pt>
                <c:pt idx="2" c:formatCode="0.00%">
                  <c:v>0.115</c:v>
                </c:pt>
                <c:pt idx="3" c:formatCode="0.00%">
                  <c:v>0.145</c:v>
                </c:pt>
                <c:pt idx="4">
                  <c:v>0.19</c:v>
                </c:pt>
                <c:pt idx="5">
                  <c:v>0.17</c:v>
                </c:pt>
                <c:pt idx="6" c:formatCode="0.00%">
                  <c:v>0.155</c:v>
                </c:pt>
                <c:pt idx="7">
                  <c:v>0.12</c:v>
                </c:pt>
                <c:pt idx="8" c:formatCode="0.00%">
                  <c:v>0.055</c:v>
                </c:pt>
                <c:pt idx="9" c:formatCode="0.00%">
                  <c:v>0.015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139985664"/>
        <c:axId val="140122368"/>
      </c:lineChart>
      <c:catAx>
        <c:axId val="13998566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Class</a:t>
                </a:r>
                <a:r>
                  <a:rPr lang="en-US" baseline="0"/>
                  <a:t> marks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0.802526521394128"/>
              <c:y val="0.9392088600200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x-none" sz="1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0122368"/>
        <c:crosses val="autoZero"/>
        <c:auto val="1"/>
        <c:lblAlgn val="ctr"/>
        <c:lblOffset val="100"/>
        <c:noMultiLvlLbl val="0"/>
      </c:catAx>
      <c:valAx>
        <c:axId val="140122368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frequency</a:t>
                </a:r>
                <a:endParaRPr lang="en-US" baseline="0"/>
              </a:p>
              <a:p>
                <a:pPr>
                  <a:defRPr lang="x-none" sz="1000" b="1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x-none" sz="1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39985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x-none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70</xdr:row>
      <xdr:rowOff>123826</xdr:rowOff>
    </xdr:from>
    <xdr:to>
      <xdr:col>5</xdr:col>
      <xdr:colOff>942975</xdr:colOff>
      <xdr:row>88</xdr:row>
      <xdr:rowOff>85726</xdr:rowOff>
    </xdr:to>
    <xdr:graphicFrame>
      <xdr:nvGraphicFramePr>
        <xdr:cNvPr id="19" name="Chart 18"/>
        <xdr:cNvGraphicFramePr/>
      </xdr:nvGraphicFramePr>
      <xdr:xfrm>
        <a:off x="514350" y="11946255"/>
        <a:ext cx="4509135" cy="2990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48</xdr:row>
      <xdr:rowOff>161925</xdr:rowOff>
    </xdr:from>
    <xdr:to>
      <xdr:col>4</xdr:col>
      <xdr:colOff>777875</xdr:colOff>
      <xdr:row>67</xdr:row>
      <xdr:rowOff>171450</xdr:rowOff>
    </xdr:to>
    <xdr:graphicFrame>
      <xdr:nvGraphicFramePr>
        <xdr:cNvPr id="7" name="Chart 6"/>
        <xdr:cNvGraphicFramePr/>
      </xdr:nvGraphicFramePr>
      <xdr:xfrm>
        <a:off x="152400" y="8282305"/>
        <a:ext cx="3928110" cy="3203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34</xdr:row>
      <xdr:rowOff>171450</xdr:rowOff>
    </xdr:from>
    <xdr:to>
      <xdr:col>5</xdr:col>
      <xdr:colOff>809625</xdr:colOff>
      <xdr:row>46</xdr:row>
      <xdr:rowOff>85725</xdr:rowOff>
    </xdr:to>
    <xdr:graphicFrame>
      <xdr:nvGraphicFramePr>
        <xdr:cNvPr id="13" name="Chart 12"/>
        <xdr:cNvGraphicFramePr/>
      </xdr:nvGraphicFramePr>
      <xdr:xfrm>
        <a:off x="66675" y="5932805"/>
        <a:ext cx="4823460" cy="19367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0"/>
  <sheetViews>
    <sheetView tabSelected="1" zoomScale="52" zoomScaleNormal="52" workbookViewId="0">
      <selection activeCell="A6" sqref="A6"/>
    </sheetView>
  </sheetViews>
  <sheetFormatPr defaultColWidth="9.81818181818182" defaultRowHeight="13.25" outlineLevelCol="7"/>
  <cols>
    <col min="1" max="1" width="12.7090909090909" customWidth="1"/>
    <col min="2" max="2" width="5.57272727272727" customWidth="1"/>
    <col min="3" max="3" width="10.4272727272727" customWidth="1"/>
    <col min="4" max="4" width="18.5727272727273" customWidth="1"/>
    <col min="5" max="5" width="11.1363636363636" customWidth="1"/>
    <col min="6" max="6" width="15.7090909090909" customWidth="1"/>
    <col min="7" max="7" width="16.7090909090909" customWidth="1"/>
    <col min="8" max="8" width="33.7090909090909" customWidth="1"/>
  </cols>
  <sheetData>
    <row r="1" ht="14.1" spans="1:2">
      <c r="A1" s="1" t="s">
        <v>0</v>
      </c>
      <c r="B1" s="1"/>
    </row>
    <row r="2" ht="14.1" spans="1:2">
      <c r="A2" s="1" t="s">
        <v>1</v>
      </c>
      <c r="B2" s="1"/>
    </row>
    <row r="3" ht="14.1" spans="1:2">
      <c r="A3" s="1" t="s">
        <v>2</v>
      </c>
      <c r="B3" s="1"/>
    </row>
    <row r="4" ht="14.1" spans="1:2">
      <c r="A4" s="1" t="s">
        <v>3</v>
      </c>
      <c r="B4" s="1"/>
    </row>
    <row r="5" spans="1:1">
      <c r="A5" t="s">
        <v>4</v>
      </c>
    </row>
    <row r="7" spans="1:6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</row>
    <row r="8" spans="1:8">
      <c r="A8" s="2" t="s">
        <v>11</v>
      </c>
      <c r="B8" s="2"/>
      <c r="C8" s="2">
        <v>249.5</v>
      </c>
      <c r="D8" s="3">
        <v>0</v>
      </c>
      <c r="E8" s="2" t="s">
        <v>12</v>
      </c>
      <c r="F8" s="2" t="s">
        <v>13</v>
      </c>
      <c r="H8" s="9"/>
    </row>
    <row r="9" spans="1:6">
      <c r="A9" s="2" t="s">
        <v>14</v>
      </c>
      <c r="B9" s="2">
        <v>14</v>
      </c>
      <c r="C9" s="4">
        <v>349.5</v>
      </c>
      <c r="D9" s="5">
        <v>0.035</v>
      </c>
      <c r="E9" s="2">
        <v>399.5</v>
      </c>
      <c r="F9" s="2">
        <v>0</v>
      </c>
    </row>
    <row r="10" spans="1:6">
      <c r="A10" s="2" t="s">
        <v>15</v>
      </c>
      <c r="B10" s="2">
        <v>46</v>
      </c>
      <c r="C10" s="4">
        <v>449.5</v>
      </c>
      <c r="D10" s="6">
        <v>0.115</v>
      </c>
      <c r="E10" s="4">
        <v>499.5</v>
      </c>
      <c r="F10" s="2">
        <v>14</v>
      </c>
    </row>
    <row r="11" spans="1:6">
      <c r="A11" s="2" t="s">
        <v>16</v>
      </c>
      <c r="B11" s="2">
        <v>58</v>
      </c>
      <c r="C11" s="4">
        <v>549.5</v>
      </c>
      <c r="D11" s="6">
        <v>0.145</v>
      </c>
      <c r="E11" s="4">
        <v>599.5</v>
      </c>
      <c r="F11" s="2">
        <v>60</v>
      </c>
    </row>
    <row r="12" spans="1:6">
      <c r="A12" s="2" t="s">
        <v>17</v>
      </c>
      <c r="B12" s="2">
        <v>76</v>
      </c>
      <c r="C12" s="4">
        <v>649.5</v>
      </c>
      <c r="D12" s="7">
        <v>0.19</v>
      </c>
      <c r="E12" s="4">
        <v>699.5</v>
      </c>
      <c r="F12" s="2">
        <v>118</v>
      </c>
    </row>
    <row r="13" spans="1:6">
      <c r="A13" s="2" t="s">
        <v>18</v>
      </c>
      <c r="B13" s="2">
        <v>68</v>
      </c>
      <c r="C13" s="4">
        <v>749.5</v>
      </c>
      <c r="D13" s="7">
        <v>0.17</v>
      </c>
      <c r="E13" s="4">
        <v>799.5</v>
      </c>
      <c r="F13" s="2">
        <v>194</v>
      </c>
    </row>
    <row r="14" spans="1:6">
      <c r="A14" s="2" t="s">
        <v>19</v>
      </c>
      <c r="B14" s="2">
        <v>62</v>
      </c>
      <c r="C14" s="4">
        <v>849.5</v>
      </c>
      <c r="D14" s="6">
        <v>0.155</v>
      </c>
      <c r="E14" s="4">
        <v>899.5</v>
      </c>
      <c r="F14" s="2">
        <v>262</v>
      </c>
    </row>
    <row r="15" spans="1:6">
      <c r="A15" s="2" t="s">
        <v>20</v>
      </c>
      <c r="B15" s="2">
        <v>48</v>
      </c>
      <c r="C15" s="4">
        <v>949.5</v>
      </c>
      <c r="D15" s="7">
        <v>0.12</v>
      </c>
      <c r="E15" s="4">
        <v>999.5</v>
      </c>
      <c r="F15" s="2">
        <v>324</v>
      </c>
    </row>
    <row r="16" spans="1:6">
      <c r="A16" s="2" t="s">
        <v>21</v>
      </c>
      <c r="B16" s="2">
        <v>22</v>
      </c>
      <c r="C16" s="4">
        <v>1049.5</v>
      </c>
      <c r="D16" s="6">
        <v>0.055</v>
      </c>
      <c r="E16" s="4">
        <v>1099.5</v>
      </c>
      <c r="F16" s="2">
        <v>372</v>
      </c>
    </row>
    <row r="17" spans="1:6">
      <c r="A17" s="2" t="s">
        <v>22</v>
      </c>
      <c r="B17" s="2">
        <v>6</v>
      </c>
      <c r="C17" s="4">
        <v>1149.5</v>
      </c>
      <c r="D17" s="6">
        <v>0.015</v>
      </c>
      <c r="E17" s="4">
        <v>1199.5</v>
      </c>
      <c r="F17" s="2">
        <v>394</v>
      </c>
    </row>
    <row r="18" spans="1:6">
      <c r="A18" s="2"/>
      <c r="B18" s="2">
        <v>400</v>
      </c>
      <c r="C18" s="4"/>
      <c r="D18" s="6">
        <f>SUM(D8:D17)</f>
        <v>1</v>
      </c>
      <c r="E18" s="4"/>
      <c r="F18" s="2">
        <v>400</v>
      </c>
    </row>
    <row r="19" spans="1:6">
      <c r="A19" s="2"/>
      <c r="B19" s="2"/>
      <c r="C19" s="4"/>
      <c r="D19" s="2"/>
      <c r="E19" s="2"/>
      <c r="F19" s="2"/>
    </row>
    <row r="21" spans="1:1">
      <c r="A21" s="8" t="s">
        <v>23</v>
      </c>
    </row>
    <row r="22" spans="1:1">
      <c r="A22" t="s">
        <v>24</v>
      </c>
    </row>
    <row r="23" spans="1:1">
      <c r="A23" t="s">
        <v>25</v>
      </c>
    </row>
    <row r="24" spans="1:1">
      <c r="A24" t="s">
        <v>26</v>
      </c>
    </row>
    <row r="25" spans="1:1">
      <c r="A25" t="s">
        <v>27</v>
      </c>
    </row>
    <row r="26" spans="1:1">
      <c r="A26" t="s">
        <v>28</v>
      </c>
    </row>
    <row r="27" spans="1:1">
      <c r="A27" t="s">
        <v>29</v>
      </c>
    </row>
    <row r="28" spans="1:1">
      <c r="A28" t="s">
        <v>30</v>
      </c>
    </row>
    <row r="29" spans="1:1">
      <c r="A29" t="s">
        <v>31</v>
      </c>
    </row>
    <row r="30" spans="1:1">
      <c r="A30" t="s">
        <v>32</v>
      </c>
    </row>
    <row r="31" spans="1:1">
      <c r="A31" t="s">
        <v>33</v>
      </c>
    </row>
    <row r="32" spans="1:1">
      <c r="A32" t="s">
        <v>34</v>
      </c>
    </row>
    <row r="33" spans="1:1">
      <c r="A33" t="s">
        <v>35</v>
      </c>
    </row>
    <row r="34" spans="1:1">
      <c r="A34" t="s">
        <v>36</v>
      </c>
    </row>
    <row r="35" spans="1:1">
      <c r="A35" t="s">
        <v>37</v>
      </c>
    </row>
    <row r="94" spans="2:2">
      <c r="B94" s="10" t="s">
        <v>38</v>
      </c>
    </row>
    <row r="95" spans="1:4">
      <c r="A95" s="2" t="s">
        <v>39</v>
      </c>
      <c r="B95" s="2" t="s">
        <v>6</v>
      </c>
      <c r="C95" s="2" t="s">
        <v>40</v>
      </c>
      <c r="D95" s="2" t="s">
        <v>41</v>
      </c>
    </row>
    <row r="96" spans="1:4">
      <c r="A96" s="2"/>
      <c r="B96" s="2"/>
      <c r="C96" s="2" t="s">
        <v>12</v>
      </c>
      <c r="D96" s="2"/>
    </row>
    <row r="97" spans="1:4">
      <c r="A97" s="2" t="s">
        <v>42</v>
      </c>
      <c r="B97" s="2">
        <v>1</v>
      </c>
      <c r="C97" s="2" t="s">
        <v>43</v>
      </c>
      <c r="D97" s="2">
        <v>1</v>
      </c>
    </row>
    <row r="98" spans="1:4">
      <c r="A98" s="2" t="s">
        <v>44</v>
      </c>
      <c r="B98" s="2">
        <v>3</v>
      </c>
      <c r="C98" s="2" t="s">
        <v>45</v>
      </c>
      <c r="D98" s="2">
        <v>4</v>
      </c>
    </row>
    <row r="99" spans="1:4">
      <c r="A99" s="2" t="s">
        <v>46</v>
      </c>
      <c r="B99" s="2">
        <v>11</v>
      </c>
      <c r="C99" s="2" t="s">
        <v>47</v>
      </c>
      <c r="D99" s="2">
        <v>15</v>
      </c>
    </row>
    <row r="100" spans="1:4">
      <c r="A100" s="2" t="s">
        <v>48</v>
      </c>
      <c r="B100" s="2">
        <v>21</v>
      </c>
      <c r="C100" s="2" t="s">
        <v>49</v>
      </c>
      <c r="D100" s="2">
        <v>36</v>
      </c>
    </row>
    <row r="101" spans="1:4">
      <c r="A101" s="2" t="s">
        <v>50</v>
      </c>
      <c r="B101" s="2">
        <v>43</v>
      </c>
      <c r="C101" s="2" t="s">
        <v>51</v>
      </c>
      <c r="D101" s="2">
        <v>79</v>
      </c>
    </row>
    <row r="102" spans="1:4">
      <c r="A102" s="2" t="s">
        <v>52</v>
      </c>
      <c r="B102" s="2">
        <v>32</v>
      </c>
      <c r="C102" s="2" t="s">
        <v>53</v>
      </c>
      <c r="D102" s="2">
        <v>111</v>
      </c>
    </row>
    <row r="103" spans="1:4">
      <c r="A103" s="2" t="s">
        <v>54</v>
      </c>
      <c r="B103" s="2">
        <v>9</v>
      </c>
      <c r="C103" s="2" t="s">
        <v>55</v>
      </c>
      <c r="D103" s="2">
        <v>120</v>
      </c>
    </row>
    <row r="104" spans="1:4">
      <c r="A104" s="2"/>
      <c r="B104" s="2" t="s">
        <v>56</v>
      </c>
      <c r="C104" s="2"/>
      <c r="D104" s="2"/>
    </row>
    <row r="106" spans="1:4">
      <c r="A106" t="s">
        <v>57</v>
      </c>
      <c r="B106" t="s">
        <v>58</v>
      </c>
      <c r="D106" t="s">
        <v>59</v>
      </c>
    </row>
    <row r="107" spans="1:4">
      <c r="A107" t="s">
        <v>60</v>
      </c>
      <c r="D107" t="s">
        <v>61</v>
      </c>
    </row>
    <row r="108" spans="1:4">
      <c r="A108" t="s">
        <v>62</v>
      </c>
      <c r="D108" t="s">
        <v>63</v>
      </c>
    </row>
    <row r="110" spans="1:2">
      <c r="A110" t="s">
        <v>64</v>
      </c>
      <c r="B110" t="s">
        <v>65</v>
      </c>
    </row>
    <row r="111" spans="1:1">
      <c r="A111" t="s">
        <v>66</v>
      </c>
    </row>
    <row r="112" spans="1:1">
      <c r="A112" t="s">
        <v>67</v>
      </c>
    </row>
    <row r="114" spans="1:4">
      <c r="A114" t="s">
        <v>68</v>
      </c>
      <c r="D114" t="s">
        <v>69</v>
      </c>
    </row>
    <row r="115" spans="1:4">
      <c r="A115" t="s">
        <v>70</v>
      </c>
      <c r="D115" t="s">
        <v>71</v>
      </c>
    </row>
    <row r="116" spans="1:4">
      <c r="A116" t="s">
        <v>72</v>
      </c>
      <c r="D116" t="s">
        <v>73</v>
      </c>
    </row>
    <row r="118" spans="1:4">
      <c r="A118" t="s">
        <v>74</v>
      </c>
      <c r="D118" t="s">
        <v>75</v>
      </c>
    </row>
    <row r="119" spans="1:4">
      <c r="A119" t="s">
        <v>76</v>
      </c>
      <c r="D119" t="s">
        <v>77</v>
      </c>
    </row>
    <row r="120" spans="1:4">
      <c r="A120" t="s">
        <v>78</v>
      </c>
      <c r="D120" t="s">
        <v>63</v>
      </c>
    </row>
  </sheetData>
  <pageMargins left="0.699305555555556" right="0.699305555555556" top="0.75" bottom="0.75" header="0.3" footer="0.3"/>
  <pageSetup paperSize="1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81818181818182" defaultRowHeight="13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81818181818182" defaultRowHeight="13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iPhone</cp:lastModifiedBy>
  <dcterms:created xsi:type="dcterms:W3CDTF">2020-05-25T09:41:00Z</dcterms:created>
  <dcterms:modified xsi:type="dcterms:W3CDTF">2020-05-27T19:30:53Z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3081-10.7.0</vt:lpwstr>
  </property>
</Properties>
</file>