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10504"/>
  <workbookPr defaultThemeVersion="166925"/>
  <bookViews>
    <workbookView xWindow="0" yWindow="0" windowWidth="0" windowHeight="0" activeTab="0"/>
  </bookViews>
  <sheets>
    <sheet name="Sheet1" sheetId="1" r:id="rId1"/>
  </sheets>
</workbook>
</file>

<file path=xl/sharedStrings.xml><?xml version="1.0" encoding="utf-8"?>
<sst xmlns="http://schemas.openxmlformats.org/spreadsheetml/2006/main" uniqueCount="35" count="35">
  <si>
    <t>NAME</t>
  </si>
  <si>
    <t>MATRIC NO</t>
  </si>
  <si>
    <t>DEPARTMENT</t>
  </si>
  <si>
    <t>COURSE</t>
  </si>
  <si>
    <t xml:space="preserve">ACC201 </t>
  </si>
  <si>
    <t xml:space="preserve">The performance of Ajanaku plc </t>
  </si>
  <si>
    <t>Stability ratio</t>
  </si>
  <si>
    <t>Debt to equity ratio</t>
  </si>
  <si>
    <t>Long term debt/share capital+ reserver*100</t>
  </si>
  <si>
    <t>Long term bebt</t>
  </si>
  <si>
    <t>Share capital</t>
  </si>
  <si>
    <t>Reserver</t>
  </si>
  <si>
    <t xml:space="preserve">Gearing ratio </t>
  </si>
  <si>
    <t xml:space="preserve"> Debt /(sharing capital+reserve+long term debt)*100</t>
  </si>
  <si>
    <t>Investors Ratio</t>
  </si>
  <si>
    <t>Dividend yield</t>
  </si>
  <si>
    <t>Dividend per share/market price per share</t>
  </si>
  <si>
    <t>Activity ratio</t>
  </si>
  <si>
    <t>Inventory turnover=cost of sales/average inventory*365</t>
  </si>
  <si>
    <t>Asset turn</t>
  </si>
  <si>
    <t>Revenue/total asset</t>
  </si>
  <si>
    <t xml:space="preserve">Basic earnings per share </t>
  </si>
  <si>
    <t>Profit attributable to ordinary share/weighed no of shares in issue</t>
  </si>
  <si>
    <t xml:space="preserve">DPS:Total dividend/Numbers or ordinary shares in issue </t>
  </si>
  <si>
    <t xml:space="preserve">Anadedobe Bernice </t>
  </si>
  <si>
    <t>18/SMS01/006</t>
  </si>
  <si>
    <t xml:space="preserve">Economics </t>
  </si>
  <si>
    <t xml:space="preserve">Price earnings ratio </t>
  </si>
  <si>
    <t xml:space="preserve">Earnings yield </t>
  </si>
  <si>
    <t>Earnings per share/market price per share</t>
  </si>
  <si>
    <t>Market price per share/Earnings per share</t>
  </si>
  <si>
    <t>Gbadebo Ameerah Opeyemi</t>
  </si>
  <si>
    <t>18/SMS02/026</t>
  </si>
  <si>
    <t>Accounting</t>
  </si>
  <si>
    <t>ACC202</t>
  </si>
</sst>
</file>

<file path=xl/styles.xml><?xml version="1.0" encoding="utf-8"?>
<styleSheet xmlns="http://schemas.openxmlformats.org/spreadsheetml/2006/main">
  <numFmts count="2">
    <numFmt numFmtId="0" formatCode="General"/>
    <numFmt numFmtId="3" formatCode="#,##0"/>
  </numFmts>
  <fonts count="3">
    <font>
      <name val="Calibri"/>
      <sz val="11"/>
    </font>
    <font>
      <name val="Calibri"/>
      <sz val="11"/>
      <color rgb="FF000000"/>
    </font>
    <font>
      <name val="Calibri"/>
      <u/>
      <sz val="11"/>
      <color rgb="FF000000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bottom"/>
    </xf>
    <xf numFmtId="0" fontId="1" fillId="0" borderId="0" xfId="0" applyAlignment="1">
      <alignment horizontal="center" vertical="bottom"/>
    </xf>
    <xf numFmtId="0" fontId="1" fillId="0" borderId="0" xfId="0" applyAlignment="1">
      <alignment vertical="bottom"/>
    </xf>
    <xf numFmtId="0" fontId="2" fillId="0" borderId="0" xfId="0" applyFont="1" applyAlignment="1">
      <alignment vertical="bottom"/>
    </xf>
    <xf numFmtId="3" fontId="1" fillId="0" borderId="0" xfId="0" applyNumberFormat="1" applyAlignment="1">
      <alignment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34"/>
  <sheetViews>
    <sheetView tabSelected="1" workbookViewId="0" topLeftCell="B1">
      <selection activeCell="B4" sqref="B4"/>
    </sheetView>
  </sheetViews>
  <sheetFormatPr defaultRowHeight="15.0" defaultColWidth="10"/>
  <cols>
    <col min="1" max="1" customWidth="1" width="13.449219" style="0"/>
    <col min="2" max="2" customWidth="1" width="54.347656" style="0"/>
    <col min="3" max="3" customWidth="1" width="13.449219" style="0"/>
    <col min="4" max="4" customWidth="1" width="12.238281" style="0"/>
    <col min="5" max="5" customWidth="1" width="16.542969" style="0"/>
  </cols>
  <sheetData>
    <row r="1" spans="8:8" ht="17.3">
      <c r="A1" t="s">
        <v>0</v>
      </c>
      <c r="B1" t="s">
        <v>31</v>
      </c>
    </row>
    <row r="2" spans="8:8" ht="17.3">
      <c r="A2" t="s">
        <v>1</v>
      </c>
      <c r="B2" t="s">
        <v>32</v>
      </c>
    </row>
    <row r="3" spans="8:8" ht="17.3">
      <c r="A3" t="s">
        <v>2</v>
      </c>
      <c r="B3" t="s">
        <v>33</v>
      </c>
    </row>
    <row r="4" spans="8:8" ht="17.3">
      <c r="A4" t="s">
        <v>3</v>
      </c>
      <c r="B4" t="s">
        <v>34</v>
      </c>
    </row>
    <row r="6" spans="8:8">
      <c r="A6" s="1" t="s">
        <v>5</v>
      </c>
      <c r="B6" s="1"/>
      <c r="C6" s="1"/>
      <c r="D6" s="1"/>
      <c r="E6" s="1"/>
      <c r="F6" s="1"/>
    </row>
    <row r="7" spans="8:8">
      <c r="A7" t="s">
        <v>6</v>
      </c>
    </row>
    <row r="9" spans="8:8">
      <c r="A9" s="2" t="s">
        <v>7</v>
      </c>
      <c r="B9" s="2"/>
      <c r="C9" t="s">
        <v>9</v>
      </c>
      <c r="D9" t="s">
        <v>10</v>
      </c>
      <c r="E9" t="s">
        <v>11</v>
      </c>
    </row>
    <row r="10" spans="8:8">
      <c r="A10" s="2" t="s">
        <v>8</v>
      </c>
      <c r="B10" s="2"/>
      <c r="C10">
        <v>200000.0</v>
      </c>
      <c r="D10">
        <v>400000.0</v>
      </c>
      <c r="E10" s="3">
        <v>500000.0</v>
      </c>
      <c r="F10" s="3">
        <v>100.0</v>
      </c>
      <c r="H10" s="4">
        <f>C10/(D10+E10)*100</f>
        <v>22.22222222222222</v>
      </c>
    </row>
    <row r="12" spans="8:8">
      <c r="A12" s="2" t="s">
        <v>12</v>
      </c>
      <c r="B12" s="2"/>
    </row>
    <row r="13" spans="8:8">
      <c r="A13" s="3" t="s">
        <v>13</v>
      </c>
      <c r="B13" s="3"/>
      <c r="C13" s="3">
        <v>200000.0</v>
      </c>
      <c r="D13">
        <v>400000.0</v>
      </c>
      <c r="E13">
        <v>500000.0</v>
      </c>
      <c r="F13">
        <v>200000.0</v>
      </c>
      <c r="G13">
        <v>100.0</v>
      </c>
      <c r="H13" s="4">
        <f>C13/(D13+E13+F13)*100</f>
        <v>18.181818181818183</v>
      </c>
    </row>
    <row r="15" spans="8:8">
      <c r="A15" s="2" t="s">
        <v>14</v>
      </c>
      <c r="B15" s="2"/>
    </row>
    <row r="16" spans="8:8">
      <c r="A16" s="2" t="s">
        <v>23</v>
      </c>
      <c r="B16" s="2"/>
      <c r="C16">
        <v>53600.0</v>
      </c>
      <c r="D16">
        <v>200000.0</v>
      </c>
      <c r="H16" s="4">
        <f>C16/D16</f>
        <v>0.268</v>
      </c>
    </row>
    <row r="18" spans="8:8">
      <c r="A18" s="2" t="s">
        <v>15</v>
      </c>
      <c r="B18" s="2"/>
    </row>
    <row r="19" spans="8:8">
      <c r="A19" t="s">
        <v>16</v>
      </c>
      <c r="C19">
        <v>0.268</v>
      </c>
      <c r="D19">
        <v>4.0</v>
      </c>
      <c r="H19" s="4">
        <f>C19/D19</f>
        <v>0.067</v>
      </c>
    </row>
    <row r="21" spans="8:8">
      <c r="A21" s="2" t="s">
        <v>17</v>
      </c>
      <c r="B21" s="2"/>
    </row>
    <row r="22" spans="8:8">
      <c r="A22" s="2" t="s">
        <v>18</v>
      </c>
      <c r="B22" s="2"/>
      <c r="C22" s="5">
        <v>1500000.0</v>
      </c>
      <c r="D22" s="5">
        <v>250000.0</v>
      </c>
      <c r="E22">
        <v>365.0</v>
      </c>
      <c r="H22" s="4">
        <f>C22/D22*E22</f>
        <v>2190.0</v>
      </c>
    </row>
    <row r="24" spans="8:8">
      <c r="A24" s="2" t="s">
        <v>19</v>
      </c>
      <c r="B24" s="2"/>
    </row>
    <row r="25" spans="8:8">
      <c r="A25" s="2" t="s">
        <v>20</v>
      </c>
      <c r="B25" s="2"/>
      <c r="C25">
        <v>200000.0</v>
      </c>
      <c r="D25">
        <v>1600000.0</v>
      </c>
      <c r="H25" s="4">
        <f>C25/D25</f>
        <v>0.125</v>
      </c>
    </row>
    <row r="27" spans="8:8">
      <c r="A27" s="2" t="s">
        <v>21</v>
      </c>
      <c r="B27" s="2"/>
    </row>
    <row r="28" spans="8:8">
      <c r="A28" s="3" t="s">
        <v>22</v>
      </c>
      <c r="B28" s="3"/>
      <c r="C28" s="3">
        <v>112000.0</v>
      </c>
      <c r="D28">
        <v>200000.0</v>
      </c>
      <c r="H28" s="4">
        <f>C28/D28</f>
        <v>0.56</v>
      </c>
    </row>
    <row r="30" spans="8:8">
      <c r="A30" s="2" t="s">
        <v>27</v>
      </c>
      <c r="B30" s="2"/>
    </row>
    <row r="31" spans="8:8">
      <c r="A31" t="s">
        <v>30</v>
      </c>
      <c r="C31">
        <v>4.0</v>
      </c>
      <c r="D31">
        <v>0.56</v>
      </c>
      <c r="H31">
        <f>C31/D31</f>
        <v>7.142857142857142</v>
      </c>
    </row>
    <row r="33" spans="8:8">
      <c r="A33" s="2" t="s">
        <v>28</v>
      </c>
      <c r="B33" s="2"/>
    </row>
    <row r="34" spans="8:8">
      <c r="A34" t="s">
        <v>29</v>
      </c>
      <c r="C34">
        <v>0.56</v>
      </c>
      <c r="D34">
        <v>4.0</v>
      </c>
      <c r="H34">
        <f>C34/D34</f>
        <v>0.14</v>
      </c>
    </row>
  </sheetData>
  <mergeCells count="14">
    <mergeCell ref="A33:B33"/>
    <mergeCell ref="A18:B18"/>
    <mergeCell ref="A6:F6"/>
    <mergeCell ref="A9:B9"/>
    <mergeCell ref="A10:B10"/>
    <mergeCell ref="A12:B12"/>
    <mergeCell ref="A16:B16"/>
    <mergeCell ref="A30:B30"/>
    <mergeCell ref="A27:B27"/>
    <mergeCell ref="A25:B25"/>
    <mergeCell ref="A21:B21"/>
    <mergeCell ref="A22:B22"/>
    <mergeCell ref="A24:B2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Morohunfade Aladegbemi</dc:creator>
  <dcterms:created xsi:type="dcterms:W3CDTF">2020-05-21T09:40:06Z</dcterms:created>
  <dcterms:modified xsi:type="dcterms:W3CDTF">2020-05-28T13:34:00Z</dcterms:modified>
</cp:coreProperties>
</file>